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280" windowWidth="19440" windowHeight="9840"/>
  </bookViews>
  <sheets>
    <sheet name="FCM Data June 2015" sheetId="1" r:id="rId1"/>
  </sheets>
  <definedNames>
    <definedName name="_xlnm._FilterDatabase" localSheetId="0" hidden="1">'FCM Data June 2015'!$A$4:$Q$72</definedName>
    <definedName name="_xlnm.Print_Area" localSheetId="0">'FCM Data June 2015'!$A$1:$U$138</definedName>
    <definedName name="_xlnm.Print_Titles" localSheetId="0">'FCM Data June 2015'!$1:$3</definedName>
  </definedNames>
  <calcPr calcId="145621"/>
</workbook>
</file>

<file path=xl/calcChain.xml><?xml version="1.0" encoding="utf-8"?>
<calcChain xmlns="http://schemas.openxmlformats.org/spreadsheetml/2006/main">
  <c r="S81" i="1" l="1"/>
  <c r="I81" i="1" l="1"/>
  <c r="U81" i="1" l="1"/>
  <c r="J81" i="1" l="1"/>
  <c r="K81" i="1"/>
  <c r="L81" i="1"/>
  <c r="M81" i="1"/>
  <c r="N81" i="1"/>
  <c r="O81" i="1"/>
  <c r="P81" i="1"/>
  <c r="Q81" i="1"/>
  <c r="R81" i="1"/>
  <c r="T81" i="1"/>
</calcChain>
</file>

<file path=xl/sharedStrings.xml><?xml version="1.0" encoding="utf-8"?>
<sst xmlns="http://schemas.openxmlformats.org/spreadsheetml/2006/main" count="297" uniqueCount="161">
  <si>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</si>
  <si>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</si>
  <si>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</si>
  <si>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</si>
  <si>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</si>
  <si>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</si>
  <si>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</si>
  <si>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</si>
  <si>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</si>
  <si>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</si>
  <si>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</si>
  <si>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</si>
  <si>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</si>
  <si>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</si>
  <si>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</si>
  <si>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</si>
  <si>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</si>
  <si>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</si>
  <si>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</si>
  <si>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</si>
  <si>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</si>
  <si>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</si>
  <si>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</si>
  <si>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</si>
  <si>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</si>
  <si>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</si>
  <si>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</si>
  <si>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</si>
  <si>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</si>
  <si>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</si>
  <si>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</si>
  <si>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</si>
  <si>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</si>
  <si>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</si>
  <si>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</si>
  <si>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</si>
  <si>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</si>
  <si>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</si>
  <si>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</si>
  <si>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</si>
  <si>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</si>
  <si>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</si>
  <si>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</si>
  <si>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</si>
  <si>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</si>
  <si>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</si>
  <si>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</si>
  <si>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</si>
  <si>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</si>
  <si>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</si>
  <si>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</si>
  <si>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</si>
  <si>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</si>
  <si>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</si>
  <si>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</si>
  <si>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</si>
  <si>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</si>
  <si>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TIMBER HILL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</si>
  <si>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</si>
  <si>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</si>
  <si>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</si>
  <si>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</si>
  <si>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</si>
  <si>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</si>
  <si>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</si>
  <si>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</si>
  <si>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</si>
  <si>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</si>
  <si>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</si>
  <si>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</si>
  <si>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</si>
  <si>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</si>
  <si>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</si>
  <si>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</si>
  <si>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</si>
  <si>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</si>
  <si>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</si>
  <si>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</si>
  <si>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</si>
  <si>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</si>
  <si>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</si>
  <si>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</si>
  <si>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</si>
  <si>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</si>
  <si>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</si>
  <si>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</si>
  <si>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</si>
  <si>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</si>
  <si>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</si>
  <si>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</si>
  <si>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</si>
  <si>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</si>
  <si>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</si>
  <si>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</si>
  <si>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</si>
  <si>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</si>
  <si>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</si>
  <si>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</si>
  <si>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</si>
  <si>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</si>
  <si>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</si>
  <si>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</si>
  <si>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</si>
  <si>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</si>
  <si>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</si>
  <si>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</si>
  <si>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</si>
  <si>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</si>
  <si>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</si>
  <si>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</si>
  <si>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</si>
  <si>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</si>
  <si>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</si>
  <si>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</si>
  <si>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</si>
  <si>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</si>
  <si>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</si>
  <si>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</si>
  <si>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</si>
  <si>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</si>
  <si>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</si>
  <si>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</si>
  <si>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</si>
  <si>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</si>
  <si>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</si>
  <si>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</si>
  <si>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</si>
  <si>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</si>
  <si>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</si>
  <si>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</si>
  <si>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</si>
  <si>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</si>
  <si>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</si>
  <si>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</si>
  <si>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</si>
  <si>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</si>
  <si>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</si>
  <si>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</si>
  <si>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</si>
  <si>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</si>
  <si>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</si>
  <si>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</si>
  <si>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</si>
  <si>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</si>
  <si>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</si>
  <si>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</si>
  <si>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</si>
  <si>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</si>
  <si>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</si>
  <si>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</si>
  <si>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</si>
  <si>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</si>
  <si>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</si>
  <si>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</si>
  <si>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</si>
  <si>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</si>
  <si>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</si>
  <si>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</si>
  <si>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May Web Page Update</t>
  </si>
  <si>
    <t>June Web Page Update</t>
  </si>
  <si>
    <t>INTL FCSTONE FINANCIAL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</si>
</sst>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1" fillId="0" borderId="0"/>
    <xf numFmtId="0" fontId="3" fillId="0" borderId="0"/>
    <xf numFmtId="0" fontId="2" fillId="0" borderId="0"/>
  </cellStyleXfs>
  <cellXfs count="57">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4" fillId="0" borderId="0" xfId="0" applyFont="1" applyFill="1" applyBorder="1" applyAlignment="1">
      <alignment horizontal="right" vertical="center"/>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164" fontId="6" fillId="0" borderId="0" xfId="0" applyNumberFormat="1" applyFont="1" applyFill="1" applyBorder="1" applyAlignment="1">
      <alignment horizontal="left" vertical="center"/>
    </xf>
    <xf numFmtId="0" fontId="5" fillId="0" borderId="0" xfId="0" applyFont="1" applyFill="1" applyBorder="1"/>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164" fontId="4" fillId="0" borderId="0" xfId="0" applyNumberFormat="1" applyFont="1" applyFill="1"/>
    <xf numFmtId="0" fontId="4" fillId="0" borderId="0" xfId="0" applyNumberFormat="1" applyFont="1" applyFill="1" applyBorder="1" applyAlignment="1" applyProtection="1">
      <alignment horizontal="center"/>
    </xf>
    <xf numFmtId="0" fontId="4" fillId="0" borderId="0" xfId="0" applyFont="1" applyFill="1" applyAlignment="1">
      <alignment horizontal="center"/>
    </xf>
    <xf numFmtId="14" fontId="4" fillId="0" borderId="0" xfId="0" applyNumberFormat="1" applyFont="1" applyFill="1" applyAlignment="1">
      <alignment horizont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8"/>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0" style="1" customWidth="1"/>
    <col min="4" max="4" width="8.5703125" style="1" bestFit="1" customWidth="1"/>
    <col min="5" max="5" width="9.140625" style="9" bestFit="1" customWidth="1"/>
    <col min="6" max="8" width="14.7109375" style="30" customWidth="1"/>
    <col min="9" max="9" width="14.7109375" style="41" customWidth="1"/>
    <col min="10" max="21" width="14.7109375" style="42" customWidth="1"/>
    <col min="22" max="16384" width="12" style="6"/>
  </cols>
  <sheetData>
    <row r="1" spans="1:21" ht="45" customHeight="1" x14ac:dyDescent="0.2">
      <c r="A1" s="1"/>
      <c r="B1" s="2" t="s">
        <v>149</v>
      </c>
      <c r="C1" s="2" t="s">
        <v>111</v>
      </c>
      <c r="D1" s="3" t="s">
        <v>76</v>
      </c>
      <c r="E1" s="4" t="s">
        <v>112</v>
      </c>
      <c r="F1" s="4" t="s">
        <v>101</v>
      </c>
      <c r="G1" s="4" t="s">
        <v>129</v>
      </c>
      <c r="H1" s="4" t="s">
        <v>130</v>
      </c>
      <c r="I1" s="5" t="s">
        <v>102</v>
      </c>
      <c r="J1" s="4" t="s">
        <v>105</v>
      </c>
      <c r="K1" s="4" t="s">
        <v>103</v>
      </c>
      <c r="L1" s="4" t="s">
        <v>107</v>
      </c>
      <c r="M1" s="4" t="s">
        <v>131</v>
      </c>
      <c r="N1" s="4" t="s">
        <v>132</v>
      </c>
      <c r="O1" s="4" t="s">
        <v>133</v>
      </c>
      <c r="P1" s="4" t="s">
        <v>134</v>
      </c>
      <c r="Q1" s="4" t="s">
        <v>135</v>
      </c>
      <c r="R1" s="4" t="s">
        <v>136</v>
      </c>
      <c r="S1" s="4" t="s">
        <v>137</v>
      </c>
      <c r="T1" s="4" t="s">
        <v>138</v>
      </c>
      <c r="U1" s="4" t="s">
        <v>104</v>
      </c>
    </row>
    <row r="2" spans="1:21" ht="11.25" customHeight="1" x14ac:dyDescent="0.2">
      <c r="C2" s="3" t="s">
        <v>77</v>
      </c>
      <c r="D2" s="3" t="s">
        <v>78</v>
      </c>
      <c r="F2" s="10"/>
      <c r="G2" s="11" t="s">
        <v>79</v>
      </c>
      <c r="H2" s="11" t="s">
        <v>80</v>
      </c>
      <c r="I2" s="12" t="s">
        <v>81</v>
      </c>
      <c r="J2" s="11" t="s">
        <v>82</v>
      </c>
      <c r="K2" s="11" t="s">
        <v>83</v>
      </c>
      <c r="L2" s="11" t="s">
        <v>84</v>
      </c>
      <c r="M2" s="11" t="s">
        <v>85</v>
      </c>
      <c r="N2" s="11" t="s">
        <v>86</v>
      </c>
      <c r="O2" s="11" t="s">
        <v>87</v>
      </c>
      <c r="P2" s="11" t="s">
        <v>123</v>
      </c>
      <c r="Q2" s="11" t="s">
        <v>124</v>
      </c>
      <c r="R2" s="11" t="s">
        <v>125</v>
      </c>
      <c r="S2" s="11" t="s">
        <v>126</v>
      </c>
      <c r="T2" s="11" t="s">
        <v>127</v>
      </c>
      <c r="U2" s="11" t="s">
        <v>128</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6" t="s">
        <v>9</v>
      </c>
      <c r="C4" s="44" t="s">
        <v>10</v>
      </c>
      <c r="D4" s="44" t="s">
        <v>11</v>
      </c>
      <c r="E4" s="41">
        <v>42185</v>
      </c>
      <c r="F4" s="31">
        <v>541251170</v>
      </c>
      <c r="G4" s="31">
        <v>160772998</v>
      </c>
      <c r="H4" s="31">
        <v>380478172</v>
      </c>
      <c r="I4" s="31">
        <v>2632729300</v>
      </c>
      <c r="J4" s="31">
        <v>2335711976</v>
      </c>
      <c r="K4" s="31">
        <v>297017324</v>
      </c>
      <c r="L4" s="31">
        <v>126636400</v>
      </c>
      <c r="M4" s="31">
        <v>168405933</v>
      </c>
      <c r="N4" s="31">
        <v>119618093</v>
      </c>
      <c r="O4" s="31">
        <v>48787840</v>
      </c>
      <c r="P4" s="31">
        <v>17942714</v>
      </c>
      <c r="Q4" s="31">
        <v>0</v>
      </c>
      <c r="R4" s="31">
        <v>0</v>
      </c>
      <c r="S4" s="31">
        <v>0</v>
      </c>
      <c r="T4" s="31">
        <v>0</v>
      </c>
      <c r="U4" s="31">
        <v>0</v>
      </c>
    </row>
    <row r="5" spans="1:21" s="19" customFormat="1" ht="11.25" customHeight="1" x14ac:dyDescent="0.2">
      <c r="A5" s="18">
        <v>2</v>
      </c>
      <c r="B5" s="6" t="s">
        <v>12</v>
      </c>
      <c r="C5" s="44" t="s">
        <v>13</v>
      </c>
      <c r="D5" s="44" t="s">
        <v>11</v>
      </c>
      <c r="E5" s="41">
        <v>42185</v>
      </c>
      <c r="F5" s="31">
        <v>295124124</v>
      </c>
      <c r="G5" s="31">
        <v>163331231</v>
      </c>
      <c r="H5" s="31">
        <v>131792893</v>
      </c>
      <c r="I5" s="31">
        <v>4042028282</v>
      </c>
      <c r="J5" s="31">
        <v>3801741515</v>
      </c>
      <c r="K5" s="31">
        <v>240286767</v>
      </c>
      <c r="L5" s="31">
        <v>120000000</v>
      </c>
      <c r="M5" s="31">
        <v>256216182</v>
      </c>
      <c r="N5" s="31">
        <v>195651976</v>
      </c>
      <c r="O5" s="31">
        <v>60564206</v>
      </c>
      <c r="P5" s="31">
        <v>20000000</v>
      </c>
      <c r="Q5" s="31">
        <v>11890130</v>
      </c>
      <c r="R5" s="31">
        <v>904170</v>
      </c>
      <c r="S5" s="31">
        <v>10985960</v>
      </c>
      <c r="T5" s="31">
        <v>8000000</v>
      </c>
      <c r="U5" s="31">
        <v>0</v>
      </c>
    </row>
    <row r="6" spans="1:21" s="19" customFormat="1" ht="11.25" customHeight="1" x14ac:dyDescent="0.2">
      <c r="A6" s="18">
        <v>3</v>
      </c>
      <c r="B6" s="6" t="s">
        <v>15</v>
      </c>
      <c r="C6" s="44" t="s">
        <v>13</v>
      </c>
      <c r="D6" s="44" t="s">
        <v>16</v>
      </c>
      <c r="E6" s="41">
        <v>42185</v>
      </c>
      <c r="F6" s="31">
        <v>23553903</v>
      </c>
      <c r="G6" s="31">
        <v>15724066</v>
      </c>
      <c r="H6" s="31">
        <v>7829837</v>
      </c>
      <c r="I6" s="31">
        <v>575909408</v>
      </c>
      <c r="J6" s="31">
        <v>560564234</v>
      </c>
      <c r="K6" s="31">
        <v>15345174</v>
      </c>
      <c r="L6" s="31">
        <v>9000000</v>
      </c>
      <c r="M6" s="31">
        <v>35855739</v>
      </c>
      <c r="N6" s="31">
        <v>34096271</v>
      </c>
      <c r="O6" s="31">
        <v>1759468</v>
      </c>
      <c r="P6" s="31">
        <v>1000000</v>
      </c>
      <c r="Q6" s="31">
        <v>0</v>
      </c>
      <c r="R6" s="31">
        <v>0</v>
      </c>
      <c r="S6" s="31">
        <v>0</v>
      </c>
      <c r="T6" s="31">
        <v>0</v>
      </c>
      <c r="U6" s="31">
        <v>0</v>
      </c>
    </row>
    <row r="7" spans="1:21" s="19" customFormat="1" ht="11.25" customHeight="1" x14ac:dyDescent="0.2">
      <c r="A7" s="18">
        <v>4</v>
      </c>
      <c r="B7" s="19" t="s">
        <v>17</v>
      </c>
      <c r="C7" s="45" t="s">
        <v>13</v>
      </c>
      <c r="D7" s="45" t="s">
        <v>14</v>
      </c>
      <c r="E7" s="46">
        <v>42185</v>
      </c>
      <c r="F7" s="43">
        <v>2733233</v>
      </c>
      <c r="G7" s="43">
        <v>1500000</v>
      </c>
      <c r="H7" s="43">
        <v>1233233</v>
      </c>
      <c r="I7" s="43">
        <v>59106010</v>
      </c>
      <c r="J7" s="43">
        <v>57460577</v>
      </c>
      <c r="K7" s="43">
        <v>1645433</v>
      </c>
      <c r="L7" s="43">
        <v>900000</v>
      </c>
      <c r="M7" s="43">
        <v>1550105</v>
      </c>
      <c r="N7" s="43">
        <v>1194257</v>
      </c>
      <c r="O7" s="43">
        <v>355848</v>
      </c>
      <c r="P7" s="43">
        <v>150000</v>
      </c>
      <c r="Q7" s="43">
        <v>0</v>
      </c>
      <c r="R7" s="43">
        <v>0</v>
      </c>
      <c r="S7" s="43">
        <v>0</v>
      </c>
      <c r="T7" s="43">
        <v>0</v>
      </c>
      <c r="U7" s="43">
        <v>0</v>
      </c>
    </row>
    <row r="8" spans="1:21" s="19" customFormat="1" ht="11.25" customHeight="1" x14ac:dyDescent="0.2">
      <c r="A8" s="18">
        <v>5</v>
      </c>
      <c r="B8" s="19" t="s">
        <v>18</v>
      </c>
      <c r="C8" s="45" t="s">
        <v>10</v>
      </c>
      <c r="D8" s="45" t="s">
        <v>19</v>
      </c>
      <c r="E8" s="46">
        <v>42185</v>
      </c>
      <c r="F8" s="43">
        <v>6382843235</v>
      </c>
      <c r="G8" s="43">
        <v>1257075893</v>
      </c>
      <c r="H8" s="43">
        <v>5125767342</v>
      </c>
      <c r="I8" s="43">
        <v>6722598191</v>
      </c>
      <c r="J8" s="43">
        <v>5976106727</v>
      </c>
      <c r="K8" s="43">
        <v>746491464</v>
      </c>
      <c r="L8" s="43">
        <v>328685870</v>
      </c>
      <c r="M8" s="43">
        <v>3088188660</v>
      </c>
      <c r="N8" s="43">
        <v>2865230418</v>
      </c>
      <c r="O8" s="43">
        <v>222958242</v>
      </c>
      <c r="P8" s="43">
        <v>143834567</v>
      </c>
      <c r="Q8" s="43">
        <v>5920138048</v>
      </c>
      <c r="R8" s="43">
        <v>5024651814</v>
      </c>
      <c r="S8" s="43">
        <v>895486234</v>
      </c>
      <c r="T8" s="43">
        <v>180385000</v>
      </c>
      <c r="U8" s="43">
        <v>0</v>
      </c>
    </row>
    <row r="9" spans="1:21" s="19" customFormat="1" ht="11.25" customHeight="1" x14ac:dyDescent="0.2">
      <c r="A9" s="18">
        <v>6</v>
      </c>
      <c r="B9" s="19" t="s">
        <v>20</v>
      </c>
      <c r="C9" s="45" t="s">
        <v>10</v>
      </c>
      <c r="D9" s="45" t="s">
        <v>14</v>
      </c>
      <c r="E9" s="46">
        <v>42185</v>
      </c>
      <c r="F9" s="43">
        <v>48278819</v>
      </c>
      <c r="G9" s="43">
        <v>2245724</v>
      </c>
      <c r="H9" s="43">
        <v>46033095</v>
      </c>
      <c r="I9" s="43">
        <v>0</v>
      </c>
      <c r="J9" s="43">
        <v>0</v>
      </c>
      <c r="K9" s="43">
        <v>0</v>
      </c>
      <c r="L9" s="43">
        <v>0</v>
      </c>
      <c r="M9" s="43">
        <v>0</v>
      </c>
      <c r="N9" s="43">
        <v>0</v>
      </c>
      <c r="O9" s="43">
        <v>0</v>
      </c>
      <c r="P9" s="43">
        <v>0</v>
      </c>
      <c r="Q9" s="43">
        <v>0</v>
      </c>
      <c r="R9" s="43">
        <v>0</v>
      </c>
      <c r="S9" s="43">
        <v>0</v>
      </c>
      <c r="T9" s="43">
        <v>0</v>
      </c>
      <c r="U9" s="43">
        <v>0</v>
      </c>
    </row>
    <row r="10" spans="1:21" s="19" customFormat="1" ht="11.25" customHeight="1" x14ac:dyDescent="0.2">
      <c r="A10" s="18">
        <v>7</v>
      </c>
      <c r="B10" s="19" t="s">
        <v>70</v>
      </c>
      <c r="C10" s="45" t="s">
        <v>10</v>
      </c>
      <c r="D10" s="45" t="s">
        <v>19</v>
      </c>
      <c r="E10" s="46">
        <v>42185</v>
      </c>
      <c r="F10" s="43">
        <v>3133806079</v>
      </c>
      <c r="G10" s="43">
        <v>258509547</v>
      </c>
      <c r="H10" s="43">
        <v>2875296532</v>
      </c>
      <c r="I10" s="43">
        <v>2474754484</v>
      </c>
      <c r="J10" s="43">
        <v>2197701548</v>
      </c>
      <c r="K10" s="43">
        <v>277052936</v>
      </c>
      <c r="L10" s="43">
        <v>219770155</v>
      </c>
      <c r="M10" s="43">
        <v>28021397</v>
      </c>
      <c r="N10" s="43">
        <v>15000626</v>
      </c>
      <c r="O10" s="43">
        <v>13020771</v>
      </c>
      <c r="P10" s="43">
        <v>10000000</v>
      </c>
      <c r="Q10" s="43">
        <v>9997439</v>
      </c>
      <c r="R10" s="43">
        <v>1890936</v>
      </c>
      <c r="S10" s="43">
        <v>8106503</v>
      </c>
      <c r="T10" s="43">
        <v>5000000</v>
      </c>
      <c r="U10" s="43">
        <v>0</v>
      </c>
    </row>
    <row r="11" spans="1:21" s="19" customFormat="1" ht="11.25" customHeight="1" x14ac:dyDescent="0.2">
      <c r="A11" s="18">
        <v>8</v>
      </c>
      <c r="B11" s="19" t="s">
        <v>21</v>
      </c>
      <c r="C11" s="45" t="s">
        <v>10</v>
      </c>
      <c r="D11" s="45" t="s">
        <v>11</v>
      </c>
      <c r="E11" s="46">
        <v>42185</v>
      </c>
      <c r="F11" s="43">
        <v>1655890206</v>
      </c>
      <c r="G11" s="43">
        <v>210008318</v>
      </c>
      <c r="H11" s="43">
        <v>1445881888</v>
      </c>
      <c r="I11" s="43">
        <v>1128196991</v>
      </c>
      <c r="J11" s="43">
        <v>916102690</v>
      </c>
      <c r="K11" s="43">
        <v>212094301</v>
      </c>
      <c r="L11" s="43">
        <v>183220538</v>
      </c>
      <c r="M11" s="43">
        <v>40450809</v>
      </c>
      <c r="N11" s="43">
        <v>24057878</v>
      </c>
      <c r="O11" s="43">
        <v>16392931</v>
      </c>
      <c r="P11" s="43">
        <v>2405788</v>
      </c>
      <c r="Q11" s="43">
        <v>753987030</v>
      </c>
      <c r="R11" s="43">
        <v>604190996</v>
      </c>
      <c r="S11" s="43">
        <v>149796034</v>
      </c>
      <c r="T11" s="43">
        <v>60419100</v>
      </c>
      <c r="U11" s="43">
        <v>0</v>
      </c>
    </row>
    <row r="12" spans="1:21" s="19" customFormat="1" ht="11.25" customHeight="1" x14ac:dyDescent="0.2">
      <c r="A12" s="18">
        <v>9</v>
      </c>
      <c r="B12" s="19" t="s">
        <v>88</v>
      </c>
      <c r="C12" s="45" t="s">
        <v>13</v>
      </c>
      <c r="D12" s="45" t="s">
        <v>16</v>
      </c>
      <c r="E12" s="46">
        <v>42185</v>
      </c>
      <c r="F12" s="43">
        <v>11950517</v>
      </c>
      <c r="G12" s="43">
        <v>1000000</v>
      </c>
      <c r="H12" s="43">
        <v>10950517</v>
      </c>
      <c r="I12" s="43">
        <v>203</v>
      </c>
      <c r="J12" s="43">
        <v>0</v>
      </c>
      <c r="K12" s="43">
        <v>203</v>
      </c>
      <c r="L12" s="43">
        <v>1</v>
      </c>
      <c r="M12" s="43">
        <v>184</v>
      </c>
      <c r="N12" s="43">
        <v>0</v>
      </c>
      <c r="O12" s="43">
        <v>184</v>
      </c>
      <c r="P12" s="43">
        <v>1</v>
      </c>
      <c r="Q12" s="43">
        <v>6</v>
      </c>
      <c r="R12" s="43">
        <v>0</v>
      </c>
      <c r="S12" s="43">
        <v>6</v>
      </c>
      <c r="T12" s="43">
        <v>1</v>
      </c>
      <c r="U12" s="43">
        <v>0</v>
      </c>
    </row>
    <row r="13" spans="1:21" s="19" customFormat="1" ht="11.25" customHeight="1" x14ac:dyDescent="0.2">
      <c r="A13" s="18">
        <v>10</v>
      </c>
      <c r="B13" s="19" t="s">
        <v>22</v>
      </c>
      <c r="C13" s="45" t="s">
        <v>10</v>
      </c>
      <c r="D13" s="45" t="s">
        <v>11</v>
      </c>
      <c r="E13" s="46">
        <v>42185</v>
      </c>
      <c r="F13" s="43">
        <v>281785756</v>
      </c>
      <c r="G13" s="43">
        <v>3574877</v>
      </c>
      <c r="H13" s="43">
        <v>278210879</v>
      </c>
      <c r="I13" s="43">
        <v>4969921</v>
      </c>
      <c r="J13" s="43">
        <v>0</v>
      </c>
      <c r="K13" s="43">
        <v>4969921</v>
      </c>
      <c r="L13" s="43">
        <v>3000000</v>
      </c>
      <c r="M13" s="43">
        <v>0</v>
      </c>
      <c r="N13" s="43">
        <v>0</v>
      </c>
      <c r="O13" s="43">
        <v>0</v>
      </c>
      <c r="P13" s="43">
        <v>0</v>
      </c>
      <c r="Q13" s="43">
        <v>0</v>
      </c>
      <c r="R13" s="43">
        <v>0</v>
      </c>
      <c r="S13" s="43">
        <v>0</v>
      </c>
      <c r="T13" s="43">
        <v>0</v>
      </c>
      <c r="U13" s="43">
        <v>0</v>
      </c>
    </row>
    <row r="14" spans="1:21" s="19" customFormat="1" ht="11.25" customHeight="1" x14ac:dyDescent="0.2">
      <c r="A14" s="18">
        <v>11</v>
      </c>
      <c r="B14" s="19" t="s">
        <v>145</v>
      </c>
      <c r="C14" s="45" t="s">
        <v>13</v>
      </c>
      <c r="D14" s="45" t="s">
        <v>11</v>
      </c>
      <c r="E14" s="46">
        <v>42185</v>
      </c>
      <c r="F14" s="43">
        <v>28192093</v>
      </c>
      <c r="G14" s="43">
        <v>10127358</v>
      </c>
      <c r="H14" s="43">
        <v>18064735</v>
      </c>
      <c r="I14" s="43">
        <v>109885021</v>
      </c>
      <c r="J14" s="43">
        <v>91062735</v>
      </c>
      <c r="K14" s="43">
        <v>18822286</v>
      </c>
      <c r="L14" s="43">
        <v>13100000</v>
      </c>
      <c r="M14" s="43">
        <v>1703394</v>
      </c>
      <c r="N14" s="43">
        <v>279610</v>
      </c>
      <c r="O14" s="43">
        <v>1423784</v>
      </c>
      <c r="P14" s="43">
        <v>545000</v>
      </c>
      <c r="Q14" s="43">
        <v>686187</v>
      </c>
      <c r="R14" s="43">
        <v>182100</v>
      </c>
      <c r="S14" s="43">
        <v>504087</v>
      </c>
      <c r="T14" s="43">
        <v>310000</v>
      </c>
      <c r="U14" s="43">
        <v>0</v>
      </c>
    </row>
    <row r="15" spans="1:21" s="19" customFormat="1" ht="11.25" customHeight="1" x14ac:dyDescent="0.2">
      <c r="A15" s="18">
        <v>12</v>
      </c>
      <c r="B15" s="19" t="s">
        <v>23</v>
      </c>
      <c r="C15" s="45" t="s">
        <v>97</v>
      </c>
      <c r="D15" s="45" t="s">
        <v>108</v>
      </c>
      <c r="E15" s="46">
        <v>42185</v>
      </c>
      <c r="F15" s="43">
        <v>6928279337</v>
      </c>
      <c r="G15" s="43">
        <v>1368080418</v>
      </c>
      <c r="H15" s="43">
        <v>5560198919</v>
      </c>
      <c r="I15" s="43">
        <v>6923815945</v>
      </c>
      <c r="J15" s="43">
        <v>6587048341</v>
      </c>
      <c r="K15" s="43">
        <v>336767604</v>
      </c>
      <c r="L15" s="43">
        <v>316000000</v>
      </c>
      <c r="M15" s="43">
        <v>1331658131</v>
      </c>
      <c r="N15" s="43">
        <v>1072911231</v>
      </c>
      <c r="O15" s="43">
        <v>258746900</v>
      </c>
      <c r="P15" s="43">
        <v>150000000</v>
      </c>
      <c r="Q15" s="43">
        <v>7626637618</v>
      </c>
      <c r="R15" s="43">
        <v>7136662069</v>
      </c>
      <c r="S15" s="43">
        <v>489975549</v>
      </c>
      <c r="T15" s="43">
        <v>209175000</v>
      </c>
      <c r="U15" s="43">
        <v>0</v>
      </c>
    </row>
    <row r="16" spans="1:21" s="19" customFormat="1" ht="11.25" customHeight="1" x14ac:dyDescent="0.2">
      <c r="A16" s="18">
        <v>13</v>
      </c>
      <c r="B16" s="19" t="s">
        <v>24</v>
      </c>
      <c r="C16" s="45" t="s">
        <v>10</v>
      </c>
      <c r="D16" s="45" t="s">
        <v>11</v>
      </c>
      <c r="E16" s="46">
        <v>42185</v>
      </c>
      <c r="F16" s="43">
        <v>8329224934</v>
      </c>
      <c r="G16" s="43">
        <v>2276772350</v>
      </c>
      <c r="H16" s="43">
        <v>6052452584</v>
      </c>
      <c r="I16" s="43">
        <v>8045768551</v>
      </c>
      <c r="J16" s="43">
        <v>7533780950</v>
      </c>
      <c r="K16" s="43">
        <v>511987601</v>
      </c>
      <c r="L16" s="43">
        <v>376689047</v>
      </c>
      <c r="M16" s="43">
        <v>3414950306</v>
      </c>
      <c r="N16" s="43">
        <v>2939496213</v>
      </c>
      <c r="O16" s="43">
        <v>475454093</v>
      </c>
      <c r="P16" s="43">
        <v>146974811</v>
      </c>
      <c r="Q16" s="43">
        <v>14211351254</v>
      </c>
      <c r="R16" s="43">
        <v>12469517615</v>
      </c>
      <c r="S16" s="43">
        <v>1741833639</v>
      </c>
      <c r="T16" s="43">
        <v>623475881</v>
      </c>
      <c r="U16" s="43">
        <v>0</v>
      </c>
    </row>
    <row r="17" spans="1:21" s="19" customFormat="1" ht="11.25" customHeight="1" x14ac:dyDescent="0.2">
      <c r="A17" s="18">
        <v>14</v>
      </c>
      <c r="B17" s="19" t="s">
        <v>25</v>
      </c>
      <c r="C17" s="45" t="s">
        <v>13</v>
      </c>
      <c r="D17" s="45" t="s">
        <v>11</v>
      </c>
      <c r="E17" s="46">
        <v>42185</v>
      </c>
      <c r="F17" s="43">
        <v>5245407</v>
      </c>
      <c r="G17" s="43">
        <v>1184384</v>
      </c>
      <c r="H17" s="43">
        <v>4061023</v>
      </c>
      <c r="I17" s="43">
        <v>67978164</v>
      </c>
      <c r="J17" s="43">
        <v>63964045</v>
      </c>
      <c r="K17" s="43">
        <v>4014119</v>
      </c>
      <c r="L17" s="43">
        <v>3050000</v>
      </c>
      <c r="M17" s="43">
        <v>338025</v>
      </c>
      <c r="N17" s="43">
        <v>61299</v>
      </c>
      <c r="O17" s="43">
        <v>276726</v>
      </c>
      <c r="P17" s="43">
        <v>100000</v>
      </c>
      <c r="Q17" s="43">
        <v>0</v>
      </c>
      <c r="R17" s="43">
        <v>0</v>
      </c>
      <c r="S17" s="43">
        <v>0</v>
      </c>
      <c r="T17" s="43">
        <v>0</v>
      </c>
      <c r="U17" s="43">
        <v>0</v>
      </c>
    </row>
    <row r="18" spans="1:21" s="19" customFormat="1" ht="11.25" customHeight="1" x14ac:dyDescent="0.2">
      <c r="A18" s="18">
        <v>15</v>
      </c>
      <c r="B18" s="19" t="s">
        <v>26</v>
      </c>
      <c r="C18" s="45" t="s">
        <v>10</v>
      </c>
      <c r="D18" s="45" t="s">
        <v>16</v>
      </c>
      <c r="E18" s="46">
        <v>42185</v>
      </c>
      <c r="F18" s="43">
        <v>492937578</v>
      </c>
      <c r="G18" s="43">
        <v>8423227</v>
      </c>
      <c r="H18" s="43">
        <v>484514351</v>
      </c>
      <c r="I18" s="43">
        <v>5452667</v>
      </c>
      <c r="J18" s="43">
        <v>0</v>
      </c>
      <c r="K18" s="43">
        <v>5452667</v>
      </c>
      <c r="L18" s="43">
        <v>1</v>
      </c>
      <c r="M18" s="43">
        <v>545059</v>
      </c>
      <c r="N18" s="43">
        <v>0</v>
      </c>
      <c r="O18" s="43">
        <v>545059</v>
      </c>
      <c r="P18" s="43">
        <v>1</v>
      </c>
      <c r="Q18" s="43">
        <v>0</v>
      </c>
      <c r="R18" s="43">
        <v>0</v>
      </c>
      <c r="S18" s="43">
        <v>0</v>
      </c>
      <c r="T18" s="43">
        <v>0</v>
      </c>
      <c r="U18" s="43">
        <v>0</v>
      </c>
    </row>
    <row r="19" spans="1:21" s="19" customFormat="1" ht="11.25" customHeight="1" x14ac:dyDescent="0.2">
      <c r="A19" s="18">
        <v>16</v>
      </c>
      <c r="B19" s="19" t="s">
        <v>27</v>
      </c>
      <c r="C19" s="45" t="s">
        <v>10</v>
      </c>
      <c r="D19" s="45" t="s">
        <v>11</v>
      </c>
      <c r="E19" s="46">
        <v>42185</v>
      </c>
      <c r="F19" s="43">
        <v>11620226773</v>
      </c>
      <c r="G19" s="43">
        <v>610702048</v>
      </c>
      <c r="H19" s="43">
        <v>11009524725</v>
      </c>
      <c r="I19" s="43">
        <v>3696792101</v>
      </c>
      <c r="J19" s="43">
        <v>3417968802</v>
      </c>
      <c r="K19" s="43">
        <v>278823299</v>
      </c>
      <c r="L19" s="43">
        <v>200000000</v>
      </c>
      <c r="M19" s="43">
        <v>1174779235</v>
      </c>
      <c r="N19" s="43">
        <v>957775301</v>
      </c>
      <c r="O19" s="43">
        <v>217003934</v>
      </c>
      <c r="P19" s="43">
        <v>150000000</v>
      </c>
      <c r="Q19" s="43">
        <v>2269384411</v>
      </c>
      <c r="R19" s="43">
        <v>1918848356</v>
      </c>
      <c r="S19" s="43">
        <v>350536055</v>
      </c>
      <c r="T19" s="43">
        <v>250000000</v>
      </c>
      <c r="U19" s="43">
        <v>0</v>
      </c>
    </row>
    <row r="20" spans="1:21" s="19" customFormat="1" ht="11.25" customHeight="1" x14ac:dyDescent="0.2">
      <c r="A20" s="18">
        <v>17</v>
      </c>
      <c r="B20" s="19" t="s">
        <v>28</v>
      </c>
      <c r="C20" s="45" t="s">
        <v>13</v>
      </c>
      <c r="D20" s="45" t="s">
        <v>16</v>
      </c>
      <c r="E20" s="46">
        <v>42185</v>
      </c>
      <c r="F20" s="43">
        <v>9760996</v>
      </c>
      <c r="G20" s="43">
        <v>1977211</v>
      </c>
      <c r="H20" s="43">
        <v>7783785</v>
      </c>
      <c r="I20" s="43">
        <v>181123696</v>
      </c>
      <c r="J20" s="43">
        <v>177072638</v>
      </c>
      <c r="K20" s="43">
        <v>4051058</v>
      </c>
      <c r="L20" s="43">
        <v>2000000</v>
      </c>
      <c r="M20" s="43">
        <v>3814606</v>
      </c>
      <c r="N20" s="43">
        <v>3286114</v>
      </c>
      <c r="O20" s="43">
        <v>528492</v>
      </c>
      <c r="P20" s="43">
        <v>200000</v>
      </c>
      <c r="Q20" s="43">
        <v>0</v>
      </c>
      <c r="R20" s="43">
        <v>0</v>
      </c>
      <c r="S20" s="43">
        <v>0</v>
      </c>
      <c r="T20" s="43">
        <v>0</v>
      </c>
      <c r="U20" s="43">
        <v>0</v>
      </c>
    </row>
    <row r="21" spans="1:21" s="19" customFormat="1" ht="11.25" customHeight="1" x14ac:dyDescent="0.2">
      <c r="A21" s="18">
        <v>18</v>
      </c>
      <c r="B21" s="19" t="s">
        <v>91</v>
      </c>
      <c r="C21" s="45" t="s">
        <v>10</v>
      </c>
      <c r="D21" s="45" t="s">
        <v>16</v>
      </c>
      <c r="E21" s="46">
        <v>42185</v>
      </c>
      <c r="F21" s="43">
        <v>74451599</v>
      </c>
      <c r="G21" s="43">
        <v>35300779</v>
      </c>
      <c r="H21" s="43">
        <v>39150820</v>
      </c>
      <c r="I21" s="43">
        <v>846662157</v>
      </c>
      <c r="J21" s="43">
        <v>822688898</v>
      </c>
      <c r="K21" s="43">
        <v>23973259</v>
      </c>
      <c r="L21" s="43">
        <v>14000000</v>
      </c>
      <c r="M21" s="43">
        <v>66739546</v>
      </c>
      <c r="N21" s="43">
        <v>61630378</v>
      </c>
      <c r="O21" s="43">
        <v>5109168</v>
      </c>
      <c r="P21" s="43">
        <v>2000000</v>
      </c>
      <c r="Q21" s="43">
        <v>0</v>
      </c>
      <c r="R21" s="43">
        <v>0</v>
      </c>
      <c r="S21" s="43">
        <v>0</v>
      </c>
      <c r="T21" s="43">
        <v>0</v>
      </c>
      <c r="U21" s="43">
        <v>0</v>
      </c>
    </row>
    <row r="22" spans="1:21" s="19" customFormat="1" ht="11.25" customHeight="1" x14ac:dyDescent="0.2">
      <c r="A22" s="18">
        <v>19</v>
      </c>
      <c r="B22" s="19" t="s">
        <v>92</v>
      </c>
      <c r="C22" s="45" t="s">
        <v>10</v>
      </c>
      <c r="D22" s="45" t="s">
        <v>14</v>
      </c>
      <c r="E22" s="46">
        <v>42185</v>
      </c>
      <c r="F22" s="43">
        <v>971250398</v>
      </c>
      <c r="G22" s="43">
        <v>179842541</v>
      </c>
      <c r="H22" s="43">
        <v>791407857</v>
      </c>
      <c r="I22" s="43">
        <v>59369709</v>
      </c>
      <c r="J22" s="43">
        <v>44979313</v>
      </c>
      <c r="K22" s="43">
        <v>14390396</v>
      </c>
      <c r="L22" s="43">
        <v>10000000</v>
      </c>
      <c r="M22" s="43">
        <v>1556655</v>
      </c>
      <c r="N22" s="43">
        <v>447501</v>
      </c>
      <c r="O22" s="43">
        <v>1109154</v>
      </c>
      <c r="P22" s="43">
        <v>1000000</v>
      </c>
      <c r="Q22" s="43">
        <v>0</v>
      </c>
      <c r="R22" s="43">
        <v>0</v>
      </c>
      <c r="S22" s="43">
        <v>0</v>
      </c>
      <c r="T22" s="43">
        <v>0</v>
      </c>
      <c r="U22" s="43">
        <v>0</v>
      </c>
    </row>
    <row r="23" spans="1:21" s="19" customFormat="1" ht="11.25" customHeight="1" x14ac:dyDescent="0.2">
      <c r="A23" s="18">
        <v>20</v>
      </c>
      <c r="B23" s="19" t="s">
        <v>95</v>
      </c>
      <c r="C23" s="45" t="s">
        <v>13</v>
      </c>
      <c r="D23" s="45" t="s">
        <v>16</v>
      </c>
      <c r="E23" s="46">
        <v>42185</v>
      </c>
      <c r="F23" s="43">
        <v>36166331</v>
      </c>
      <c r="G23" s="43">
        <v>15768366</v>
      </c>
      <c r="H23" s="43">
        <v>20397965</v>
      </c>
      <c r="I23" s="43">
        <v>226392346</v>
      </c>
      <c r="J23" s="43">
        <v>213430508</v>
      </c>
      <c r="K23" s="43">
        <v>12961838</v>
      </c>
      <c r="L23" s="43">
        <v>5000000</v>
      </c>
      <c r="M23" s="43">
        <v>0</v>
      </c>
      <c r="N23" s="43">
        <v>0</v>
      </c>
      <c r="O23" s="43">
        <v>0</v>
      </c>
      <c r="P23" s="43">
        <v>0</v>
      </c>
      <c r="Q23" s="43">
        <v>0</v>
      </c>
      <c r="R23" s="43">
        <v>0</v>
      </c>
      <c r="S23" s="43">
        <v>0</v>
      </c>
      <c r="T23" s="43">
        <v>0</v>
      </c>
      <c r="U23" s="43">
        <v>0</v>
      </c>
    </row>
    <row r="24" spans="1:21" s="19" customFormat="1" ht="11.25" customHeight="1" x14ac:dyDescent="0.2">
      <c r="A24" s="18">
        <v>21</v>
      </c>
      <c r="B24" s="19" t="s">
        <v>29</v>
      </c>
      <c r="C24" s="45" t="s">
        <v>13</v>
      </c>
      <c r="D24" s="45" t="s">
        <v>16</v>
      </c>
      <c r="E24" s="46">
        <v>42185</v>
      </c>
      <c r="F24" s="43">
        <v>115884502</v>
      </c>
      <c r="G24" s="43">
        <v>63273116</v>
      </c>
      <c r="H24" s="43">
        <v>52611386</v>
      </c>
      <c r="I24" s="43">
        <v>1688607114</v>
      </c>
      <c r="J24" s="43">
        <v>1641465690</v>
      </c>
      <c r="K24" s="43">
        <v>47141424</v>
      </c>
      <c r="L24" s="43">
        <v>24000000</v>
      </c>
      <c r="M24" s="43">
        <v>78459694</v>
      </c>
      <c r="N24" s="43">
        <v>59488031</v>
      </c>
      <c r="O24" s="43">
        <v>18971663</v>
      </c>
      <c r="P24" s="43">
        <v>8000000</v>
      </c>
      <c r="Q24" s="43">
        <v>0</v>
      </c>
      <c r="R24" s="43">
        <v>0</v>
      </c>
      <c r="S24" s="43">
        <v>0</v>
      </c>
      <c r="T24" s="43">
        <v>0</v>
      </c>
      <c r="U24" s="43">
        <v>0</v>
      </c>
    </row>
    <row r="25" spans="1:21" s="19" customFormat="1" ht="11.25" customHeight="1" x14ac:dyDescent="0.2">
      <c r="A25" s="18">
        <v>22</v>
      </c>
      <c r="B25" s="19" t="s">
        <v>30</v>
      </c>
      <c r="C25" s="45" t="s">
        <v>98</v>
      </c>
      <c r="D25" s="45" t="s">
        <v>14</v>
      </c>
      <c r="E25" s="46">
        <v>42185</v>
      </c>
      <c r="F25" s="43">
        <v>57515616</v>
      </c>
      <c r="G25" s="43">
        <v>28933785</v>
      </c>
      <c r="H25" s="43">
        <v>28581831</v>
      </c>
      <c r="I25" s="43">
        <v>0</v>
      </c>
      <c r="J25" s="43">
        <v>0</v>
      </c>
      <c r="K25" s="43">
        <v>0</v>
      </c>
      <c r="L25" s="43">
        <v>0</v>
      </c>
      <c r="M25" s="43">
        <v>0</v>
      </c>
      <c r="N25" s="43">
        <v>0</v>
      </c>
      <c r="O25" s="43">
        <v>0</v>
      </c>
      <c r="P25" s="43">
        <v>0</v>
      </c>
      <c r="Q25" s="43">
        <v>0</v>
      </c>
      <c r="R25" s="43">
        <v>0</v>
      </c>
      <c r="S25" s="43">
        <v>0</v>
      </c>
      <c r="T25" s="43">
        <v>0</v>
      </c>
      <c r="U25" s="43">
        <v>188675708</v>
      </c>
    </row>
    <row r="26" spans="1:21" s="19" customFormat="1" ht="11.25" customHeight="1" x14ac:dyDescent="0.2">
      <c r="A26" s="18">
        <v>23</v>
      </c>
      <c r="B26" s="19" t="s">
        <v>31</v>
      </c>
      <c r="C26" s="45" t="s">
        <v>69</v>
      </c>
      <c r="D26" s="45" t="s">
        <v>14</v>
      </c>
      <c r="E26" s="46">
        <v>42185</v>
      </c>
      <c r="F26" s="43">
        <v>32617317</v>
      </c>
      <c r="G26" s="43">
        <v>25116011</v>
      </c>
      <c r="H26" s="43">
        <v>7501306</v>
      </c>
      <c r="I26" s="43">
        <v>243629145</v>
      </c>
      <c r="J26" s="43">
        <v>227246801</v>
      </c>
      <c r="K26" s="43">
        <v>16382344</v>
      </c>
      <c r="L26" s="43">
        <v>2500000</v>
      </c>
      <c r="M26" s="43">
        <v>7516645</v>
      </c>
      <c r="N26" s="43">
        <v>3969676</v>
      </c>
      <c r="O26" s="43">
        <v>3546969</v>
      </c>
      <c r="P26" s="43">
        <v>312500</v>
      </c>
      <c r="Q26" s="43">
        <v>0</v>
      </c>
      <c r="R26" s="43">
        <v>0</v>
      </c>
      <c r="S26" s="43">
        <v>0</v>
      </c>
      <c r="T26" s="43">
        <v>0</v>
      </c>
      <c r="U26" s="43">
        <v>112320218</v>
      </c>
    </row>
    <row r="27" spans="1:21" s="19" customFormat="1" ht="11.25" customHeight="1" x14ac:dyDescent="0.2">
      <c r="A27" s="18">
        <v>24</v>
      </c>
      <c r="B27" s="19" t="s">
        <v>72</v>
      </c>
      <c r="C27" s="45" t="s">
        <v>13</v>
      </c>
      <c r="D27" s="45" t="s">
        <v>16</v>
      </c>
      <c r="E27" s="46">
        <v>42185</v>
      </c>
      <c r="F27" s="43">
        <v>15695542</v>
      </c>
      <c r="G27" s="43">
        <v>3832590</v>
      </c>
      <c r="H27" s="43">
        <v>11862952</v>
      </c>
      <c r="I27" s="43">
        <v>61741876</v>
      </c>
      <c r="J27" s="43">
        <v>51669219</v>
      </c>
      <c r="K27" s="43">
        <v>10072657</v>
      </c>
      <c r="L27" s="43">
        <v>2500000</v>
      </c>
      <c r="M27" s="43">
        <v>300650</v>
      </c>
      <c r="N27" s="43">
        <v>1290</v>
      </c>
      <c r="O27" s="43">
        <v>299360</v>
      </c>
      <c r="P27" s="43">
        <v>75000</v>
      </c>
      <c r="Q27" s="43">
        <v>0</v>
      </c>
      <c r="R27" s="43">
        <v>0</v>
      </c>
      <c r="S27" s="43">
        <v>0</v>
      </c>
      <c r="T27" s="43">
        <v>0</v>
      </c>
      <c r="U27" s="43">
        <v>0</v>
      </c>
    </row>
    <row r="28" spans="1:21" s="19" customFormat="1" ht="11.25" customHeight="1" x14ac:dyDescent="0.2">
      <c r="A28" s="18">
        <v>25</v>
      </c>
      <c r="B28" s="19" t="s">
        <v>32</v>
      </c>
      <c r="C28" s="45" t="s">
        <v>97</v>
      </c>
      <c r="D28" s="45" t="s">
        <v>108</v>
      </c>
      <c r="E28" s="46">
        <v>42185</v>
      </c>
      <c r="F28" s="43">
        <v>15351554891</v>
      </c>
      <c r="G28" s="43">
        <v>2468099192</v>
      </c>
      <c r="H28" s="43">
        <v>12883455699</v>
      </c>
      <c r="I28" s="43">
        <v>22622868650</v>
      </c>
      <c r="J28" s="43">
        <v>21998863482</v>
      </c>
      <c r="K28" s="43">
        <v>624005168</v>
      </c>
      <c r="L28" s="43">
        <v>475000000</v>
      </c>
      <c r="M28" s="43">
        <v>11920684021</v>
      </c>
      <c r="N28" s="43">
        <v>10760907415</v>
      </c>
      <c r="O28" s="43">
        <v>1159776606</v>
      </c>
      <c r="P28" s="43">
        <v>475000000</v>
      </c>
      <c r="Q28" s="43">
        <v>4778687477</v>
      </c>
      <c r="R28" s="43">
        <v>4260328017</v>
      </c>
      <c r="S28" s="43">
        <v>518359460</v>
      </c>
      <c r="T28" s="43">
        <v>350000000</v>
      </c>
      <c r="U28" s="43">
        <v>0</v>
      </c>
    </row>
    <row r="29" spans="1:21" s="19" customFormat="1" ht="11.25" customHeight="1" x14ac:dyDescent="0.2">
      <c r="A29" s="18">
        <v>26</v>
      </c>
      <c r="B29" s="19" t="s">
        <v>33</v>
      </c>
      <c r="C29" s="45" t="s">
        <v>10</v>
      </c>
      <c r="D29" s="45" t="s">
        <v>16</v>
      </c>
      <c r="E29" s="46">
        <v>42185</v>
      </c>
      <c r="F29" s="43">
        <v>1616316835</v>
      </c>
      <c r="G29" s="43">
        <v>173380647</v>
      </c>
      <c r="H29" s="43">
        <v>1442936188</v>
      </c>
      <c r="I29" s="43">
        <v>1226656934</v>
      </c>
      <c r="J29" s="43">
        <v>643838989</v>
      </c>
      <c r="K29" s="43">
        <v>582817945</v>
      </c>
      <c r="L29" s="43">
        <v>540000000</v>
      </c>
      <c r="M29" s="43">
        <v>70089607</v>
      </c>
      <c r="N29" s="43">
        <v>19636208</v>
      </c>
      <c r="O29" s="43">
        <v>50453399</v>
      </c>
      <c r="P29" s="43">
        <v>40000000</v>
      </c>
      <c r="Q29" s="43">
        <v>0</v>
      </c>
      <c r="R29" s="43">
        <v>0</v>
      </c>
      <c r="S29" s="43">
        <v>0</v>
      </c>
      <c r="T29" s="43">
        <v>0</v>
      </c>
      <c r="U29" s="43">
        <v>0</v>
      </c>
    </row>
    <row r="30" spans="1:21" s="19" customFormat="1" ht="11.25" customHeight="1" x14ac:dyDescent="0.2">
      <c r="A30" s="18">
        <v>27</v>
      </c>
      <c r="B30" s="19" t="s">
        <v>34</v>
      </c>
      <c r="C30" s="45" t="s">
        <v>10</v>
      </c>
      <c r="D30" s="45" t="s">
        <v>16</v>
      </c>
      <c r="E30" s="46">
        <v>42185</v>
      </c>
      <c r="F30" s="43">
        <v>1063527973</v>
      </c>
      <c r="G30" s="43">
        <v>222340491</v>
      </c>
      <c r="H30" s="43">
        <v>841187482</v>
      </c>
      <c r="I30" s="43">
        <v>1205893044</v>
      </c>
      <c r="J30" s="43">
        <v>1109299070</v>
      </c>
      <c r="K30" s="43">
        <v>96593974</v>
      </c>
      <c r="L30" s="43">
        <v>50000000</v>
      </c>
      <c r="M30" s="43">
        <v>133466869</v>
      </c>
      <c r="N30" s="43">
        <v>96772285</v>
      </c>
      <c r="O30" s="43">
        <v>36694584</v>
      </c>
      <c r="P30" s="43">
        <v>10000000</v>
      </c>
      <c r="Q30" s="43">
        <v>897178977</v>
      </c>
      <c r="R30" s="43">
        <v>745077533</v>
      </c>
      <c r="S30" s="43">
        <v>152101444</v>
      </c>
      <c r="T30" s="43">
        <v>70000000</v>
      </c>
      <c r="U30" s="43">
        <v>0</v>
      </c>
    </row>
    <row r="31" spans="1:21" s="19" customFormat="1" ht="11.25" customHeight="1" x14ac:dyDescent="0.2">
      <c r="A31" s="18">
        <v>28</v>
      </c>
      <c r="B31" s="19" t="s">
        <v>89</v>
      </c>
      <c r="C31" s="45" t="s">
        <v>99</v>
      </c>
      <c r="D31" s="45" t="s">
        <v>14</v>
      </c>
      <c r="E31" s="46">
        <v>42185</v>
      </c>
      <c r="F31" s="43">
        <v>35071679</v>
      </c>
      <c r="G31" s="43">
        <v>22056613</v>
      </c>
      <c r="H31" s="43">
        <v>13015066</v>
      </c>
      <c r="I31" s="43">
        <v>0</v>
      </c>
      <c r="J31" s="43">
        <v>0</v>
      </c>
      <c r="K31" s="43">
        <v>0</v>
      </c>
      <c r="L31" s="43">
        <v>0</v>
      </c>
      <c r="M31" s="43">
        <v>0</v>
      </c>
      <c r="N31" s="43">
        <v>0</v>
      </c>
      <c r="O31" s="43">
        <v>0</v>
      </c>
      <c r="P31" s="43">
        <v>0</v>
      </c>
      <c r="Q31" s="43">
        <v>0</v>
      </c>
      <c r="R31" s="43">
        <v>0</v>
      </c>
      <c r="S31" s="43">
        <v>0</v>
      </c>
      <c r="T31" s="43">
        <v>0</v>
      </c>
      <c r="U31" s="43">
        <v>47142529</v>
      </c>
    </row>
    <row r="32" spans="1:21" s="19" customFormat="1" ht="11.25" customHeight="1" x14ac:dyDescent="0.2">
      <c r="A32" s="18">
        <v>29</v>
      </c>
      <c r="B32" s="19" t="s">
        <v>35</v>
      </c>
      <c r="C32" s="45" t="s">
        <v>10</v>
      </c>
      <c r="D32" s="45" t="s">
        <v>16</v>
      </c>
      <c r="E32" s="46">
        <v>42185</v>
      </c>
      <c r="F32" s="43">
        <v>2341335394</v>
      </c>
      <c r="G32" s="43">
        <v>303778215</v>
      </c>
      <c r="H32" s="43">
        <v>2037557179</v>
      </c>
      <c r="I32" s="43">
        <v>2693820366</v>
      </c>
      <c r="J32" s="43">
        <v>2467386015</v>
      </c>
      <c r="K32" s="43">
        <v>226434351</v>
      </c>
      <c r="L32" s="43">
        <v>155000000</v>
      </c>
      <c r="M32" s="43">
        <v>611703394</v>
      </c>
      <c r="N32" s="43">
        <v>468860847</v>
      </c>
      <c r="O32" s="43">
        <v>142842547</v>
      </c>
      <c r="P32" s="43">
        <v>80000000</v>
      </c>
      <c r="Q32" s="43">
        <v>0</v>
      </c>
      <c r="R32" s="43">
        <v>0</v>
      </c>
      <c r="S32" s="43">
        <v>0</v>
      </c>
      <c r="T32" s="43">
        <v>0</v>
      </c>
      <c r="U32" s="43">
        <v>41722892</v>
      </c>
    </row>
    <row r="33" spans="1:21" s="19" customFormat="1" ht="11.25" customHeight="1" x14ac:dyDescent="0.2">
      <c r="A33" s="18">
        <v>30</v>
      </c>
      <c r="B33" s="19" t="s">
        <v>160</v>
      </c>
      <c r="C33" s="45" t="s">
        <v>10</v>
      </c>
      <c r="D33" s="45" t="s">
        <v>16</v>
      </c>
      <c r="E33" s="46">
        <v>42185</v>
      </c>
      <c r="F33" s="43">
        <v>12888901</v>
      </c>
      <c r="G33" s="43">
        <v>1254795</v>
      </c>
      <c r="H33" s="43">
        <v>11634106</v>
      </c>
      <c r="I33" s="43">
        <v>0</v>
      </c>
      <c r="J33" s="43">
        <v>0</v>
      </c>
      <c r="K33" s="43">
        <v>0</v>
      </c>
      <c r="L33" s="43">
        <v>0</v>
      </c>
      <c r="M33" s="43">
        <v>0</v>
      </c>
      <c r="N33" s="43">
        <v>0</v>
      </c>
      <c r="O33" s="43">
        <v>0</v>
      </c>
      <c r="P33" s="43">
        <v>0</v>
      </c>
      <c r="Q33" s="43">
        <v>0</v>
      </c>
      <c r="R33" s="43">
        <v>0</v>
      </c>
      <c r="S33" s="43">
        <v>0</v>
      </c>
      <c r="T33" s="43">
        <v>0</v>
      </c>
      <c r="U33" s="43">
        <v>0</v>
      </c>
    </row>
    <row r="34" spans="1:21" s="19" customFormat="1" ht="11.25" customHeight="1" x14ac:dyDescent="0.2">
      <c r="A34" s="18">
        <v>31</v>
      </c>
      <c r="B34" s="19" t="s">
        <v>36</v>
      </c>
      <c r="C34" s="45" t="s">
        <v>13</v>
      </c>
      <c r="D34" s="45" t="s">
        <v>14</v>
      </c>
      <c r="E34" s="46">
        <v>42185</v>
      </c>
      <c r="F34" s="43">
        <v>2204643</v>
      </c>
      <c r="G34" s="43">
        <v>1000000</v>
      </c>
      <c r="H34" s="43">
        <v>1204643</v>
      </c>
      <c r="I34" s="43">
        <v>41061936</v>
      </c>
      <c r="J34" s="43">
        <v>39747050</v>
      </c>
      <c r="K34" s="43">
        <v>1314886</v>
      </c>
      <c r="L34" s="43">
        <v>800000</v>
      </c>
      <c r="M34" s="43">
        <v>257194</v>
      </c>
      <c r="N34" s="43">
        <v>123429</v>
      </c>
      <c r="O34" s="43">
        <v>133765</v>
      </c>
      <c r="P34" s="43">
        <v>50000</v>
      </c>
      <c r="Q34" s="43">
        <v>0</v>
      </c>
      <c r="R34" s="43">
        <v>0</v>
      </c>
      <c r="S34" s="43">
        <v>0</v>
      </c>
      <c r="T34" s="43">
        <v>0</v>
      </c>
      <c r="U34" s="43">
        <v>0</v>
      </c>
    </row>
    <row r="35" spans="1:21" s="19" customFormat="1" ht="11.25" customHeight="1" x14ac:dyDescent="0.2">
      <c r="A35" s="18">
        <v>32</v>
      </c>
      <c r="B35" s="19" t="s">
        <v>37</v>
      </c>
      <c r="C35" s="45" t="s">
        <v>10</v>
      </c>
      <c r="D35" s="45" t="s">
        <v>14</v>
      </c>
      <c r="E35" s="46">
        <v>42185</v>
      </c>
      <c r="F35" s="43">
        <v>1981450</v>
      </c>
      <c r="G35" s="43">
        <v>1000000</v>
      </c>
      <c r="H35" s="43">
        <v>981450</v>
      </c>
      <c r="I35" s="43">
        <v>0</v>
      </c>
      <c r="J35" s="43">
        <v>0</v>
      </c>
      <c r="K35" s="43">
        <v>0</v>
      </c>
      <c r="L35" s="43">
        <v>0</v>
      </c>
      <c r="M35" s="43">
        <v>0</v>
      </c>
      <c r="N35" s="43">
        <v>0</v>
      </c>
      <c r="O35" s="43">
        <v>0</v>
      </c>
      <c r="P35" s="43">
        <v>0</v>
      </c>
      <c r="Q35" s="43">
        <v>0</v>
      </c>
      <c r="R35" s="43">
        <v>0</v>
      </c>
      <c r="S35" s="43">
        <v>0</v>
      </c>
      <c r="T35" s="43">
        <v>0</v>
      </c>
      <c r="U35" s="43">
        <v>0</v>
      </c>
    </row>
    <row r="36" spans="1:21" s="19" customFormat="1" ht="11.25" customHeight="1" x14ac:dyDescent="0.2">
      <c r="A36" s="18">
        <v>33</v>
      </c>
      <c r="B36" s="19" t="s">
        <v>150</v>
      </c>
      <c r="C36" s="45" t="s">
        <v>10</v>
      </c>
      <c r="D36" s="45" t="s">
        <v>11</v>
      </c>
      <c r="E36" s="46">
        <v>42185</v>
      </c>
      <c r="F36" s="43">
        <v>1144857619</v>
      </c>
      <c r="G36" s="43">
        <v>79030274</v>
      </c>
      <c r="H36" s="43">
        <v>1065827345</v>
      </c>
      <c r="I36" s="43">
        <v>502344096</v>
      </c>
      <c r="J36" s="43">
        <v>385767459</v>
      </c>
      <c r="K36" s="43">
        <v>116576637</v>
      </c>
      <c r="L36" s="43">
        <v>90000000</v>
      </c>
      <c r="M36" s="43">
        <v>97557448</v>
      </c>
      <c r="N36" s="43">
        <v>27670006</v>
      </c>
      <c r="O36" s="43">
        <v>69887442</v>
      </c>
      <c r="P36" s="43">
        <v>50000000</v>
      </c>
      <c r="Q36" s="43">
        <v>17301444</v>
      </c>
      <c r="R36" s="43">
        <v>5062143</v>
      </c>
      <c r="S36" s="43">
        <v>12239301</v>
      </c>
      <c r="T36" s="43">
        <v>5000000</v>
      </c>
      <c r="U36" s="43">
        <v>0</v>
      </c>
    </row>
    <row r="37" spans="1:21" s="19" customFormat="1" ht="11.25" customHeight="1" x14ac:dyDescent="0.2">
      <c r="A37" s="18">
        <v>34</v>
      </c>
      <c r="B37" s="19" t="s">
        <v>38</v>
      </c>
      <c r="C37" s="45" t="s">
        <v>10</v>
      </c>
      <c r="D37" s="45" t="s">
        <v>14</v>
      </c>
      <c r="E37" s="46">
        <v>42185</v>
      </c>
      <c r="F37" s="43">
        <v>8047617233</v>
      </c>
      <c r="G37" s="43">
        <v>1714349195</v>
      </c>
      <c r="H37" s="43">
        <v>6333268038</v>
      </c>
      <c r="I37" s="43">
        <v>805560015</v>
      </c>
      <c r="J37" s="43">
        <v>552899639</v>
      </c>
      <c r="K37" s="43">
        <v>252660376</v>
      </c>
      <c r="L37" s="43">
        <v>49760968</v>
      </c>
      <c r="M37" s="43">
        <v>778994927</v>
      </c>
      <c r="N37" s="43">
        <v>594683888</v>
      </c>
      <c r="O37" s="43">
        <v>184311039</v>
      </c>
      <c r="P37" s="43">
        <v>53521550</v>
      </c>
      <c r="Q37" s="43">
        <v>250000</v>
      </c>
      <c r="R37" s="43">
        <v>0</v>
      </c>
      <c r="S37" s="43">
        <v>250000</v>
      </c>
      <c r="T37" s="43">
        <v>1</v>
      </c>
      <c r="U37" s="43">
        <v>0</v>
      </c>
    </row>
    <row r="38" spans="1:21" s="19" customFormat="1" ht="11.25" customHeight="1" x14ac:dyDescent="0.2">
      <c r="A38" s="18">
        <v>35</v>
      </c>
      <c r="B38" s="19" t="s">
        <v>39</v>
      </c>
      <c r="C38" s="45" t="s">
        <v>97</v>
      </c>
      <c r="D38" s="45" t="s">
        <v>109</v>
      </c>
      <c r="E38" s="46">
        <v>42185</v>
      </c>
      <c r="F38" s="43">
        <v>13278725074</v>
      </c>
      <c r="G38" s="43">
        <v>2456605709</v>
      </c>
      <c r="H38" s="43">
        <v>10822119365</v>
      </c>
      <c r="I38" s="43">
        <v>18325899957</v>
      </c>
      <c r="J38" s="43">
        <v>16722449458</v>
      </c>
      <c r="K38" s="43">
        <v>1603450499</v>
      </c>
      <c r="L38" s="43">
        <v>1505020451</v>
      </c>
      <c r="M38" s="43">
        <v>4025983383</v>
      </c>
      <c r="N38" s="43">
        <v>3496560203</v>
      </c>
      <c r="O38" s="43">
        <v>529423180</v>
      </c>
      <c r="P38" s="43">
        <v>314690418</v>
      </c>
      <c r="Q38" s="43">
        <v>7302256320</v>
      </c>
      <c r="R38" s="43">
        <v>6628826520</v>
      </c>
      <c r="S38" s="43">
        <v>673429800</v>
      </c>
      <c r="T38" s="43">
        <v>596594387</v>
      </c>
      <c r="U38" s="43">
        <v>0</v>
      </c>
    </row>
    <row r="39" spans="1:21" s="19" customFormat="1" ht="11.25" customHeight="1" x14ac:dyDescent="0.2">
      <c r="A39" s="18">
        <v>36</v>
      </c>
      <c r="B39" s="19" t="s">
        <v>71</v>
      </c>
      <c r="C39" s="45" t="s">
        <v>13</v>
      </c>
      <c r="D39" s="45" t="s">
        <v>11</v>
      </c>
      <c r="E39" s="46">
        <v>42185</v>
      </c>
      <c r="F39" s="43">
        <v>184698473</v>
      </c>
      <c r="G39" s="43">
        <v>153774461</v>
      </c>
      <c r="H39" s="43">
        <v>30924012</v>
      </c>
      <c r="I39" s="43">
        <v>2138477478</v>
      </c>
      <c r="J39" s="43">
        <v>1977480571</v>
      </c>
      <c r="K39" s="43">
        <v>160996907</v>
      </c>
      <c r="L39" s="43">
        <v>90000000</v>
      </c>
      <c r="M39" s="43">
        <v>30774150</v>
      </c>
      <c r="N39" s="43">
        <v>14722117</v>
      </c>
      <c r="O39" s="43">
        <v>16052033</v>
      </c>
      <c r="P39" s="43">
        <v>1030548</v>
      </c>
      <c r="Q39" s="43">
        <v>22760182</v>
      </c>
      <c r="R39" s="43">
        <v>4431202</v>
      </c>
      <c r="S39" s="43">
        <v>18328980</v>
      </c>
      <c r="T39" s="43">
        <v>310184</v>
      </c>
      <c r="U39" s="43">
        <v>0</v>
      </c>
    </row>
    <row r="40" spans="1:21" s="19" customFormat="1" ht="11.25" customHeight="1" x14ac:dyDescent="0.2">
      <c r="A40" s="18">
        <v>37</v>
      </c>
      <c r="B40" s="19" t="s">
        <v>63</v>
      </c>
      <c r="C40" s="45" t="s">
        <v>13</v>
      </c>
      <c r="D40" s="45" t="s">
        <v>16</v>
      </c>
      <c r="E40" s="46">
        <v>42185</v>
      </c>
      <c r="F40" s="43">
        <v>18805907</v>
      </c>
      <c r="G40" s="43">
        <v>10763754</v>
      </c>
      <c r="H40" s="43">
        <v>8042153</v>
      </c>
      <c r="I40" s="43">
        <v>141281060</v>
      </c>
      <c r="J40" s="43">
        <v>136698784</v>
      </c>
      <c r="K40" s="43">
        <v>4582276</v>
      </c>
      <c r="L40" s="43">
        <v>3500000</v>
      </c>
      <c r="M40" s="43">
        <v>35184242</v>
      </c>
      <c r="N40" s="43">
        <v>33912919</v>
      </c>
      <c r="O40" s="43">
        <v>1271323</v>
      </c>
      <c r="P40" s="43">
        <v>1000000</v>
      </c>
      <c r="Q40" s="43">
        <v>0</v>
      </c>
      <c r="R40" s="43">
        <v>0</v>
      </c>
      <c r="S40" s="43">
        <v>0</v>
      </c>
      <c r="T40" s="43">
        <v>0</v>
      </c>
      <c r="U40" s="43">
        <v>0</v>
      </c>
    </row>
    <row r="41" spans="1:21" s="19" customFormat="1" ht="11.25" customHeight="1" x14ac:dyDescent="0.2">
      <c r="A41" s="18">
        <v>38</v>
      </c>
      <c r="B41" s="19" t="s">
        <v>40</v>
      </c>
      <c r="C41" s="45" t="s">
        <v>96</v>
      </c>
      <c r="D41" s="45" t="s">
        <v>14</v>
      </c>
      <c r="E41" s="46">
        <v>42185</v>
      </c>
      <c r="F41" s="43">
        <v>24234321</v>
      </c>
      <c r="G41" s="43">
        <v>20392037</v>
      </c>
      <c r="H41" s="43">
        <v>3842284</v>
      </c>
      <c r="I41" s="43">
        <v>0</v>
      </c>
      <c r="J41" s="43">
        <v>0</v>
      </c>
      <c r="K41" s="43">
        <v>0</v>
      </c>
      <c r="L41" s="43">
        <v>0</v>
      </c>
      <c r="M41" s="43">
        <v>0</v>
      </c>
      <c r="N41" s="43">
        <v>0</v>
      </c>
      <c r="O41" s="43">
        <v>0</v>
      </c>
      <c r="P41" s="43">
        <v>0</v>
      </c>
      <c r="Q41" s="43">
        <v>0</v>
      </c>
      <c r="R41" s="43">
        <v>0</v>
      </c>
      <c r="S41" s="43">
        <v>0</v>
      </c>
      <c r="T41" s="43">
        <v>0</v>
      </c>
      <c r="U41" s="43">
        <v>17840735</v>
      </c>
    </row>
    <row r="42" spans="1:21" s="19" customFormat="1" ht="11.25" customHeight="1" x14ac:dyDescent="0.2">
      <c r="A42" s="18">
        <v>39</v>
      </c>
      <c r="B42" s="19" t="s">
        <v>41</v>
      </c>
      <c r="C42" s="45" t="s">
        <v>13</v>
      </c>
      <c r="D42" s="45" t="s">
        <v>14</v>
      </c>
      <c r="E42" s="46">
        <v>42185</v>
      </c>
      <c r="F42" s="43">
        <v>13907125</v>
      </c>
      <c r="G42" s="43">
        <v>2390167</v>
      </c>
      <c r="H42" s="43">
        <v>11516958</v>
      </c>
      <c r="I42" s="43">
        <v>933686906</v>
      </c>
      <c r="J42" s="43">
        <v>912942675</v>
      </c>
      <c r="K42" s="43">
        <v>20744231</v>
      </c>
      <c r="L42" s="43">
        <v>18000000</v>
      </c>
      <c r="M42" s="43">
        <v>2417861</v>
      </c>
      <c r="N42" s="43">
        <v>0</v>
      </c>
      <c r="O42" s="43">
        <v>2417861</v>
      </c>
      <c r="P42" s="43">
        <v>400000</v>
      </c>
      <c r="Q42" s="43">
        <v>0</v>
      </c>
      <c r="R42" s="43">
        <v>0</v>
      </c>
      <c r="S42" s="43">
        <v>0</v>
      </c>
      <c r="T42" s="43">
        <v>0</v>
      </c>
      <c r="U42" s="43">
        <v>0</v>
      </c>
    </row>
    <row r="43" spans="1:21" s="19" customFormat="1" ht="11.25" customHeight="1" x14ac:dyDescent="0.2">
      <c r="A43" s="18">
        <v>40</v>
      </c>
      <c r="B43" s="19" t="s">
        <v>154</v>
      </c>
      <c r="C43" s="45" t="s">
        <v>10</v>
      </c>
      <c r="D43" s="45" t="s">
        <v>11</v>
      </c>
      <c r="E43" s="46">
        <v>42185</v>
      </c>
      <c r="F43" s="43">
        <v>9490479540</v>
      </c>
      <c r="G43" s="43">
        <v>1456789619</v>
      </c>
      <c r="H43" s="43">
        <v>8033689921</v>
      </c>
      <c r="I43" s="43">
        <v>12110285822</v>
      </c>
      <c r="J43" s="43">
        <v>11736721808</v>
      </c>
      <c r="K43" s="43">
        <v>373564014</v>
      </c>
      <c r="L43" s="43">
        <v>200000000</v>
      </c>
      <c r="M43" s="43">
        <v>3313661762</v>
      </c>
      <c r="N43" s="43">
        <v>3094644706</v>
      </c>
      <c r="O43" s="43">
        <v>219017056</v>
      </c>
      <c r="P43" s="43">
        <v>150000000</v>
      </c>
      <c r="Q43" s="43">
        <v>4213260314</v>
      </c>
      <c r="R43" s="43">
        <v>3869374868</v>
      </c>
      <c r="S43" s="43">
        <v>343885446</v>
      </c>
      <c r="T43" s="43">
        <v>150000000</v>
      </c>
      <c r="U43" s="43">
        <v>0</v>
      </c>
    </row>
    <row r="44" spans="1:21" s="19" customFormat="1" ht="11.25" customHeight="1" x14ac:dyDescent="0.2">
      <c r="A44" s="18">
        <v>41</v>
      </c>
      <c r="B44" s="19" t="s">
        <v>42</v>
      </c>
      <c r="C44" s="45" t="s">
        <v>10</v>
      </c>
      <c r="D44" s="45" t="s">
        <v>14</v>
      </c>
      <c r="E44" s="46">
        <v>42185</v>
      </c>
      <c r="F44" s="43">
        <v>2956651676</v>
      </c>
      <c r="G44" s="43">
        <v>461995704</v>
      </c>
      <c r="H44" s="43">
        <v>2494655972</v>
      </c>
      <c r="I44" s="43">
        <v>1487895571</v>
      </c>
      <c r="J44" s="43">
        <v>904990885</v>
      </c>
      <c r="K44" s="43">
        <v>582904686</v>
      </c>
      <c r="L44" s="43">
        <v>300000000</v>
      </c>
      <c r="M44" s="43">
        <v>4032811</v>
      </c>
      <c r="N44" s="43">
        <v>324163</v>
      </c>
      <c r="O44" s="43">
        <v>3708648</v>
      </c>
      <c r="P44" s="43">
        <v>1000000</v>
      </c>
      <c r="Q44" s="43">
        <v>0</v>
      </c>
      <c r="R44" s="43">
        <v>0</v>
      </c>
      <c r="S44" s="43">
        <v>0</v>
      </c>
      <c r="T44" s="43">
        <v>0</v>
      </c>
      <c r="U44" s="43">
        <v>0</v>
      </c>
    </row>
    <row r="45" spans="1:21" s="19" customFormat="1" ht="11.25" customHeight="1" x14ac:dyDescent="0.2">
      <c r="A45" s="18">
        <v>42</v>
      </c>
      <c r="B45" s="19" t="s">
        <v>43</v>
      </c>
      <c r="C45" s="45" t="s">
        <v>13</v>
      </c>
      <c r="D45" s="45" t="s">
        <v>14</v>
      </c>
      <c r="E45" s="46">
        <v>42185</v>
      </c>
      <c r="F45" s="43">
        <v>8230183</v>
      </c>
      <c r="G45" s="43">
        <v>2413708</v>
      </c>
      <c r="H45" s="43">
        <v>5816475</v>
      </c>
      <c r="I45" s="43">
        <v>12184578</v>
      </c>
      <c r="J45" s="43">
        <v>8822031</v>
      </c>
      <c r="K45" s="43">
        <v>3362547</v>
      </c>
      <c r="L45" s="43">
        <v>5000000</v>
      </c>
      <c r="M45" s="43">
        <v>0</v>
      </c>
      <c r="N45" s="43">
        <v>0</v>
      </c>
      <c r="O45" s="43">
        <v>0</v>
      </c>
      <c r="P45" s="43">
        <v>0</v>
      </c>
      <c r="Q45" s="43">
        <v>0</v>
      </c>
      <c r="R45" s="43">
        <v>0</v>
      </c>
      <c r="S45" s="43">
        <v>0</v>
      </c>
      <c r="T45" s="43">
        <v>0</v>
      </c>
      <c r="U45" s="43">
        <v>0</v>
      </c>
    </row>
    <row r="46" spans="1:21" s="19" customFormat="1" ht="11.25" customHeight="1" x14ac:dyDescent="0.2">
      <c r="A46" s="18">
        <v>43</v>
      </c>
      <c r="B46" s="19" t="s">
        <v>144</v>
      </c>
      <c r="C46" s="45" t="s">
        <v>10</v>
      </c>
      <c r="D46" s="45" t="s">
        <v>14</v>
      </c>
      <c r="E46" s="46">
        <v>42185</v>
      </c>
      <c r="F46" s="43">
        <v>6708855</v>
      </c>
      <c r="G46" s="43">
        <v>1000000</v>
      </c>
      <c r="H46" s="43">
        <v>5708855</v>
      </c>
      <c r="I46" s="43">
        <v>0</v>
      </c>
      <c r="J46" s="43">
        <v>0</v>
      </c>
      <c r="K46" s="43">
        <v>0</v>
      </c>
      <c r="L46" s="43">
        <v>0</v>
      </c>
      <c r="M46" s="43">
        <v>0</v>
      </c>
      <c r="N46" s="43">
        <v>0</v>
      </c>
      <c r="O46" s="43">
        <v>0</v>
      </c>
      <c r="P46" s="43">
        <v>0</v>
      </c>
      <c r="Q46" s="43">
        <v>0</v>
      </c>
      <c r="R46" s="43">
        <v>0</v>
      </c>
      <c r="S46" s="43">
        <v>0</v>
      </c>
      <c r="T46" s="43">
        <v>0</v>
      </c>
      <c r="U46" s="43">
        <v>0</v>
      </c>
    </row>
    <row r="47" spans="1:21" s="19" customFormat="1" ht="11.25" customHeight="1" x14ac:dyDescent="0.2">
      <c r="A47" s="18">
        <v>44</v>
      </c>
      <c r="B47" s="19" t="s">
        <v>44</v>
      </c>
      <c r="C47" s="45" t="s">
        <v>10</v>
      </c>
      <c r="D47" s="45" t="s">
        <v>14</v>
      </c>
      <c r="E47" s="46">
        <v>42185</v>
      </c>
      <c r="F47" s="43">
        <v>403461072</v>
      </c>
      <c r="G47" s="43">
        <v>1000000</v>
      </c>
      <c r="H47" s="43">
        <v>402461072</v>
      </c>
      <c r="I47" s="43">
        <v>0</v>
      </c>
      <c r="J47" s="43">
        <v>0</v>
      </c>
      <c r="K47" s="43">
        <v>0</v>
      </c>
      <c r="L47" s="43">
        <v>0</v>
      </c>
      <c r="M47" s="43">
        <v>0</v>
      </c>
      <c r="N47" s="43">
        <v>0</v>
      </c>
      <c r="O47" s="43">
        <v>0</v>
      </c>
      <c r="P47" s="43">
        <v>0</v>
      </c>
      <c r="Q47" s="43">
        <v>0</v>
      </c>
      <c r="R47" s="43">
        <v>0</v>
      </c>
      <c r="S47" s="43">
        <v>0</v>
      </c>
      <c r="T47" s="43">
        <v>0</v>
      </c>
      <c r="U47" s="43">
        <v>0</v>
      </c>
    </row>
    <row r="48" spans="1:21" s="19" customFormat="1" ht="11.25" customHeight="1" x14ac:dyDescent="0.2">
      <c r="A48" s="18">
        <v>45</v>
      </c>
      <c r="B48" s="19" t="s">
        <v>45</v>
      </c>
      <c r="C48" s="45" t="s">
        <v>97</v>
      </c>
      <c r="D48" s="45" t="s">
        <v>110</v>
      </c>
      <c r="E48" s="46">
        <v>42185</v>
      </c>
      <c r="F48" s="43">
        <v>647554378</v>
      </c>
      <c r="G48" s="43">
        <v>233790812</v>
      </c>
      <c r="H48" s="43">
        <v>413763566</v>
      </c>
      <c r="I48" s="43">
        <v>2552713091</v>
      </c>
      <c r="J48" s="43">
        <v>2356282201</v>
      </c>
      <c r="K48" s="43">
        <v>196430890</v>
      </c>
      <c r="L48" s="43">
        <v>125000000</v>
      </c>
      <c r="M48" s="43">
        <v>828315136</v>
      </c>
      <c r="N48" s="43">
        <v>727429881</v>
      </c>
      <c r="O48" s="43">
        <v>100885255</v>
      </c>
      <c r="P48" s="43">
        <v>70000000</v>
      </c>
      <c r="Q48" s="43">
        <v>29257626</v>
      </c>
      <c r="R48" s="43">
        <v>3880089</v>
      </c>
      <c r="S48" s="43">
        <v>25377537</v>
      </c>
      <c r="T48" s="43">
        <v>15000000</v>
      </c>
      <c r="U48" s="43">
        <v>0</v>
      </c>
    </row>
    <row r="49" spans="1:21" s="19" customFormat="1" ht="11.25" customHeight="1" x14ac:dyDescent="0.2">
      <c r="A49" s="18">
        <v>46</v>
      </c>
      <c r="B49" s="19" t="s">
        <v>68</v>
      </c>
      <c r="C49" s="45" t="s">
        <v>97</v>
      </c>
      <c r="D49" s="45" t="s">
        <v>110</v>
      </c>
      <c r="E49" s="46">
        <v>42185</v>
      </c>
      <c r="F49" s="43">
        <v>9083639691</v>
      </c>
      <c r="G49" s="43">
        <v>1791848683</v>
      </c>
      <c r="H49" s="43">
        <v>7291791008</v>
      </c>
      <c r="I49" s="43">
        <v>11918370932</v>
      </c>
      <c r="J49" s="43">
        <v>11705367205</v>
      </c>
      <c r="K49" s="43">
        <v>213003727</v>
      </c>
      <c r="L49" s="43">
        <v>105000000</v>
      </c>
      <c r="M49" s="43">
        <v>3671476187</v>
      </c>
      <c r="N49" s="43">
        <v>3441410192</v>
      </c>
      <c r="O49" s="43">
        <v>230065995</v>
      </c>
      <c r="P49" s="43">
        <v>105000000</v>
      </c>
      <c r="Q49" s="43">
        <v>9790239482</v>
      </c>
      <c r="R49" s="43">
        <v>9450365342</v>
      </c>
      <c r="S49" s="43">
        <v>339874140</v>
      </c>
      <c r="T49" s="43">
        <v>92000000</v>
      </c>
      <c r="U49" s="43">
        <v>0</v>
      </c>
    </row>
    <row r="50" spans="1:21" s="19" customFormat="1" ht="11.25" customHeight="1" x14ac:dyDescent="0.2">
      <c r="A50" s="18">
        <v>47</v>
      </c>
      <c r="B50" s="19" t="s">
        <v>147</v>
      </c>
      <c r="C50" s="45" t="s">
        <v>13</v>
      </c>
      <c r="D50" s="45" t="s">
        <v>16</v>
      </c>
      <c r="E50" s="46">
        <v>42185</v>
      </c>
      <c r="F50" s="43">
        <v>10353783</v>
      </c>
      <c r="G50" s="43">
        <v>1289130</v>
      </c>
      <c r="H50" s="43">
        <v>9064653</v>
      </c>
      <c r="I50" s="43">
        <v>51592371</v>
      </c>
      <c r="J50" s="43">
        <v>46500610</v>
      </c>
      <c r="K50" s="43">
        <v>5091761</v>
      </c>
      <c r="L50" s="43">
        <v>1000000</v>
      </c>
      <c r="M50" s="43">
        <v>0</v>
      </c>
      <c r="N50" s="43">
        <v>0</v>
      </c>
      <c r="O50" s="43">
        <v>0</v>
      </c>
      <c r="P50" s="43">
        <v>0</v>
      </c>
      <c r="Q50" s="43">
        <v>0</v>
      </c>
      <c r="R50" s="43">
        <v>0</v>
      </c>
      <c r="S50" s="43">
        <v>0</v>
      </c>
      <c r="T50" s="43">
        <v>0</v>
      </c>
      <c r="U50" s="43">
        <v>0</v>
      </c>
    </row>
    <row r="51" spans="1:21" s="19" customFormat="1" ht="11.25" customHeight="1" x14ac:dyDescent="0.2">
      <c r="A51" s="18">
        <v>48</v>
      </c>
      <c r="B51" s="19" t="s">
        <v>46</v>
      </c>
      <c r="C51" s="45" t="s">
        <v>10</v>
      </c>
      <c r="D51" s="45" t="s">
        <v>14</v>
      </c>
      <c r="E51" s="46">
        <v>42185</v>
      </c>
      <c r="F51" s="43">
        <v>17161165</v>
      </c>
      <c r="G51" s="43">
        <v>1500000</v>
      </c>
      <c r="H51" s="43">
        <v>15661165</v>
      </c>
      <c r="I51" s="43">
        <v>0</v>
      </c>
      <c r="J51" s="43">
        <v>0</v>
      </c>
      <c r="K51" s="43">
        <v>0</v>
      </c>
      <c r="L51" s="43">
        <v>0</v>
      </c>
      <c r="M51" s="43">
        <v>0</v>
      </c>
      <c r="N51" s="43">
        <v>0</v>
      </c>
      <c r="O51" s="43">
        <v>0</v>
      </c>
      <c r="P51" s="43">
        <v>0</v>
      </c>
      <c r="Q51" s="43">
        <v>0</v>
      </c>
      <c r="R51" s="43">
        <v>0</v>
      </c>
      <c r="S51" s="43">
        <v>0</v>
      </c>
      <c r="T51" s="43">
        <v>0</v>
      </c>
      <c r="U51" s="43">
        <v>0</v>
      </c>
    </row>
    <row r="52" spans="1:21" s="19" customFormat="1" ht="11.25" customHeight="1" x14ac:dyDescent="0.2">
      <c r="A52" s="18">
        <v>49</v>
      </c>
      <c r="B52" s="19" t="s">
        <v>47</v>
      </c>
      <c r="C52" s="45" t="s">
        <v>10</v>
      </c>
      <c r="D52" s="45" t="s">
        <v>11</v>
      </c>
      <c r="E52" s="46">
        <v>42185</v>
      </c>
      <c r="F52" s="43">
        <v>2532673455</v>
      </c>
      <c r="G52" s="43">
        <v>88675296</v>
      </c>
      <c r="H52" s="43">
        <v>2443998159</v>
      </c>
      <c r="I52" s="43">
        <v>306340634</v>
      </c>
      <c r="J52" s="43">
        <v>211060099</v>
      </c>
      <c r="K52" s="43">
        <v>95280535</v>
      </c>
      <c r="L52" s="43">
        <v>15000000</v>
      </c>
      <c r="M52" s="43">
        <v>16698210</v>
      </c>
      <c r="N52" s="43">
        <v>170252</v>
      </c>
      <c r="O52" s="43">
        <v>16527958</v>
      </c>
      <c r="P52" s="43">
        <v>1000000</v>
      </c>
      <c r="Q52" s="43">
        <v>26401214</v>
      </c>
      <c r="R52" s="43">
        <v>3440297</v>
      </c>
      <c r="S52" s="43">
        <v>22960917</v>
      </c>
      <c r="T52" s="43">
        <v>20000000</v>
      </c>
      <c r="U52" s="43">
        <v>0</v>
      </c>
    </row>
    <row r="53" spans="1:21" s="19" customFormat="1" ht="11.25" customHeight="1" x14ac:dyDescent="0.2">
      <c r="A53" s="18">
        <v>50</v>
      </c>
      <c r="B53" s="19" t="s">
        <v>48</v>
      </c>
      <c r="C53" s="45" t="s">
        <v>69</v>
      </c>
      <c r="D53" s="45" t="s">
        <v>14</v>
      </c>
      <c r="E53" s="46">
        <v>42185</v>
      </c>
      <c r="F53" s="43">
        <v>84098998</v>
      </c>
      <c r="G53" s="43">
        <v>24757921</v>
      </c>
      <c r="H53" s="43">
        <v>59341077</v>
      </c>
      <c r="I53" s="43">
        <v>0</v>
      </c>
      <c r="J53" s="43">
        <v>0</v>
      </c>
      <c r="K53" s="43">
        <v>0</v>
      </c>
      <c r="L53" s="43">
        <v>0</v>
      </c>
      <c r="M53" s="43">
        <v>0</v>
      </c>
      <c r="N53" s="43">
        <v>0</v>
      </c>
      <c r="O53" s="43">
        <v>0</v>
      </c>
      <c r="P53" s="43">
        <v>0</v>
      </c>
      <c r="Q53" s="43">
        <v>0</v>
      </c>
      <c r="R53" s="43">
        <v>0</v>
      </c>
      <c r="S53" s="43">
        <v>0</v>
      </c>
      <c r="T53" s="43">
        <v>0</v>
      </c>
      <c r="U53" s="43">
        <v>105158415</v>
      </c>
    </row>
    <row r="54" spans="1:21" s="19" customFormat="1" ht="11.25" customHeight="1" x14ac:dyDescent="0.2">
      <c r="A54" s="18">
        <v>51</v>
      </c>
      <c r="B54" s="19" t="s">
        <v>49</v>
      </c>
      <c r="C54" s="45" t="s">
        <v>10</v>
      </c>
      <c r="D54" s="45" t="s">
        <v>14</v>
      </c>
      <c r="E54" s="46">
        <v>42185</v>
      </c>
      <c r="F54" s="43">
        <v>130519825</v>
      </c>
      <c r="G54" s="43">
        <v>8315138</v>
      </c>
      <c r="H54" s="43">
        <v>122204687</v>
      </c>
      <c r="I54" s="43">
        <v>113511268</v>
      </c>
      <c r="J54" s="43">
        <v>75650269</v>
      </c>
      <c r="K54" s="43">
        <v>37860999</v>
      </c>
      <c r="L54" s="43">
        <v>7565027</v>
      </c>
      <c r="M54" s="43">
        <v>3638257</v>
      </c>
      <c r="N54" s="43">
        <v>997753</v>
      </c>
      <c r="O54" s="43">
        <v>2640504</v>
      </c>
      <c r="P54" s="43">
        <v>99775</v>
      </c>
      <c r="Q54" s="43">
        <v>0</v>
      </c>
      <c r="R54" s="43">
        <v>0</v>
      </c>
      <c r="S54" s="43">
        <v>0</v>
      </c>
      <c r="T54" s="43">
        <v>0</v>
      </c>
      <c r="U54" s="43">
        <v>0</v>
      </c>
    </row>
    <row r="55" spans="1:21" s="19" customFormat="1" ht="11.25" customHeight="1" x14ac:dyDescent="0.2">
      <c r="A55" s="18">
        <v>52</v>
      </c>
      <c r="B55" s="19" t="s">
        <v>148</v>
      </c>
      <c r="C55" s="45" t="s">
        <v>13</v>
      </c>
      <c r="D55" s="45" t="s">
        <v>16</v>
      </c>
      <c r="E55" s="46">
        <v>42185</v>
      </c>
      <c r="F55" s="43">
        <v>36306581</v>
      </c>
      <c r="G55" s="43">
        <v>20000000</v>
      </c>
      <c r="H55" s="43">
        <v>16306581</v>
      </c>
      <c r="I55" s="43">
        <v>210934616</v>
      </c>
      <c r="J55" s="43">
        <v>191732522</v>
      </c>
      <c r="K55" s="43">
        <v>19202094</v>
      </c>
      <c r="L55" s="43">
        <v>9586626</v>
      </c>
      <c r="M55" s="43">
        <v>10262279</v>
      </c>
      <c r="N55" s="43">
        <v>3968495</v>
      </c>
      <c r="O55" s="43">
        <v>6293784</v>
      </c>
      <c r="P55" s="43">
        <v>198425</v>
      </c>
      <c r="Q55" s="43">
        <v>0</v>
      </c>
      <c r="R55" s="43">
        <v>0</v>
      </c>
      <c r="S55" s="43">
        <v>0</v>
      </c>
      <c r="T55" s="43">
        <v>0</v>
      </c>
      <c r="U55" s="43">
        <v>0</v>
      </c>
    </row>
    <row r="56" spans="1:21" s="19" customFormat="1" ht="11.25" customHeight="1" x14ac:dyDescent="0.2">
      <c r="A56" s="18">
        <v>53</v>
      </c>
      <c r="B56" s="19" t="s">
        <v>155</v>
      </c>
      <c r="C56" s="45" t="s">
        <v>10</v>
      </c>
      <c r="D56" s="45" t="s">
        <v>14</v>
      </c>
      <c r="E56" s="46">
        <v>42185</v>
      </c>
      <c r="F56" s="43">
        <v>17391285</v>
      </c>
      <c r="G56" s="43">
        <v>1000000</v>
      </c>
      <c r="H56" s="43">
        <v>16391285</v>
      </c>
      <c r="I56" s="43">
        <v>0</v>
      </c>
      <c r="J56" s="43">
        <v>0</v>
      </c>
      <c r="K56" s="43">
        <v>0</v>
      </c>
      <c r="L56" s="43">
        <v>0</v>
      </c>
      <c r="M56" s="43">
        <v>0</v>
      </c>
      <c r="N56" s="43">
        <v>0</v>
      </c>
      <c r="O56" s="43">
        <v>0</v>
      </c>
      <c r="P56" s="43">
        <v>0</v>
      </c>
      <c r="Q56" s="43">
        <v>0</v>
      </c>
      <c r="R56" s="43">
        <v>0</v>
      </c>
      <c r="S56" s="43">
        <v>0</v>
      </c>
      <c r="T56" s="43">
        <v>0</v>
      </c>
      <c r="U56" s="43">
        <v>0</v>
      </c>
    </row>
    <row r="57" spans="1:21" s="19" customFormat="1" ht="11.25" customHeight="1" x14ac:dyDescent="0.2">
      <c r="A57" s="18">
        <v>54</v>
      </c>
      <c r="B57" s="19" t="s">
        <v>50</v>
      </c>
      <c r="C57" s="45" t="s">
        <v>13</v>
      </c>
      <c r="D57" s="45" t="s">
        <v>16</v>
      </c>
      <c r="E57" s="46">
        <v>42185</v>
      </c>
      <c r="F57" s="43">
        <v>81326183</v>
      </c>
      <c r="G57" s="43">
        <v>12130146</v>
      </c>
      <c r="H57" s="43">
        <v>69196037</v>
      </c>
      <c r="I57" s="43">
        <v>241516600</v>
      </c>
      <c r="J57" s="43">
        <v>201745500</v>
      </c>
      <c r="K57" s="43">
        <v>39771100</v>
      </c>
      <c r="L57" s="43">
        <v>6052400</v>
      </c>
      <c r="M57" s="43">
        <v>28207700</v>
      </c>
      <c r="N57" s="43">
        <v>5743400</v>
      </c>
      <c r="O57" s="43">
        <v>22464300</v>
      </c>
      <c r="P57" s="43">
        <v>172300</v>
      </c>
      <c r="Q57" s="43">
        <v>0</v>
      </c>
      <c r="R57" s="43">
        <v>0</v>
      </c>
      <c r="S57" s="43">
        <v>0</v>
      </c>
      <c r="T57" s="43">
        <v>0</v>
      </c>
      <c r="U57" s="43">
        <v>0</v>
      </c>
    </row>
    <row r="58" spans="1:21" s="19" customFormat="1" ht="11.25" customHeight="1" x14ac:dyDescent="0.2">
      <c r="A58" s="18">
        <v>55</v>
      </c>
      <c r="B58" s="19" t="s">
        <v>64</v>
      </c>
      <c r="C58" s="45" t="s">
        <v>10</v>
      </c>
      <c r="D58" s="45" t="s">
        <v>16</v>
      </c>
      <c r="E58" s="46">
        <v>42185</v>
      </c>
      <c r="F58" s="43">
        <v>1362356906</v>
      </c>
      <c r="G58" s="43">
        <v>177222729</v>
      </c>
      <c r="H58" s="43">
        <v>1185134177</v>
      </c>
      <c r="I58" s="43">
        <v>1806001503</v>
      </c>
      <c r="J58" s="43">
        <v>1610721646</v>
      </c>
      <c r="K58" s="43">
        <v>195279857</v>
      </c>
      <c r="L58" s="43">
        <v>120000000</v>
      </c>
      <c r="M58" s="43">
        <v>153699326</v>
      </c>
      <c r="N58" s="43">
        <v>114194220</v>
      </c>
      <c r="O58" s="43">
        <v>39505106</v>
      </c>
      <c r="P58" s="43">
        <v>20000000</v>
      </c>
      <c r="Q58" s="43">
        <v>772163425</v>
      </c>
      <c r="R58" s="43">
        <v>231340037</v>
      </c>
      <c r="S58" s="43">
        <v>540823388</v>
      </c>
      <c r="T58" s="43">
        <v>40000000</v>
      </c>
      <c r="U58" s="43">
        <v>0</v>
      </c>
    </row>
    <row r="59" spans="1:21" s="19" customFormat="1" ht="11.25" customHeight="1" x14ac:dyDescent="0.2">
      <c r="A59" s="18">
        <v>56</v>
      </c>
      <c r="B59" s="19" t="s">
        <v>51</v>
      </c>
      <c r="C59" s="45" t="s">
        <v>10</v>
      </c>
      <c r="D59" s="45" t="s">
        <v>11</v>
      </c>
      <c r="E59" s="46">
        <v>42185</v>
      </c>
      <c r="F59" s="43">
        <v>4612403719</v>
      </c>
      <c r="G59" s="43">
        <v>101077767</v>
      </c>
      <c r="H59" s="43">
        <v>4511325952</v>
      </c>
      <c r="I59" s="43">
        <v>1731258203</v>
      </c>
      <c r="J59" s="43">
        <v>1550929680</v>
      </c>
      <c r="K59" s="43">
        <v>180328523</v>
      </c>
      <c r="L59" s="43">
        <v>125000000</v>
      </c>
      <c r="M59" s="43">
        <v>177272689</v>
      </c>
      <c r="N59" s="43">
        <v>52254779</v>
      </c>
      <c r="O59" s="43">
        <v>125017910</v>
      </c>
      <c r="P59" s="43">
        <v>100000000</v>
      </c>
      <c r="Q59" s="43">
        <v>0</v>
      </c>
      <c r="R59" s="43">
        <v>0</v>
      </c>
      <c r="S59" s="43">
        <v>0</v>
      </c>
      <c r="T59" s="43">
        <v>0</v>
      </c>
      <c r="U59" s="43">
        <v>0</v>
      </c>
    </row>
    <row r="60" spans="1:21" s="19" customFormat="1" ht="11.25" customHeight="1" x14ac:dyDescent="0.2">
      <c r="A60" s="18">
        <v>57</v>
      </c>
      <c r="B60" s="19" t="s">
        <v>52</v>
      </c>
      <c r="C60" s="45" t="s">
        <v>100</v>
      </c>
      <c r="D60" s="45" t="s">
        <v>110</v>
      </c>
      <c r="E60" s="46">
        <v>42185</v>
      </c>
      <c r="F60" s="43">
        <v>195834832</v>
      </c>
      <c r="G60" s="43">
        <v>132476176</v>
      </c>
      <c r="H60" s="43">
        <v>63358656</v>
      </c>
      <c r="I60" s="43">
        <v>3854824432</v>
      </c>
      <c r="J60" s="43">
        <v>3792693980</v>
      </c>
      <c r="K60" s="43">
        <v>62130452</v>
      </c>
      <c r="L60" s="43">
        <v>40000000</v>
      </c>
      <c r="M60" s="43">
        <v>219684403</v>
      </c>
      <c r="N60" s="43">
        <v>194328943</v>
      </c>
      <c r="O60" s="43">
        <v>25355460</v>
      </c>
      <c r="P60" s="43">
        <v>20000000</v>
      </c>
      <c r="Q60" s="43">
        <v>0</v>
      </c>
      <c r="R60" s="43">
        <v>0</v>
      </c>
      <c r="S60" s="43">
        <v>0</v>
      </c>
      <c r="T60" s="43">
        <v>0</v>
      </c>
      <c r="U60" s="43">
        <v>1668707</v>
      </c>
    </row>
    <row r="61" spans="1:21" s="19" customFormat="1" ht="11.25" customHeight="1" x14ac:dyDescent="0.2">
      <c r="A61" s="18">
        <v>58</v>
      </c>
      <c r="B61" s="19" t="s">
        <v>53</v>
      </c>
      <c r="C61" s="45" t="s">
        <v>13</v>
      </c>
      <c r="D61" s="45" t="s">
        <v>16</v>
      </c>
      <c r="E61" s="46">
        <v>42185</v>
      </c>
      <c r="F61" s="43">
        <v>89508235</v>
      </c>
      <c r="G61" s="43">
        <v>57268199</v>
      </c>
      <c r="H61" s="43">
        <v>32240036</v>
      </c>
      <c r="I61" s="43">
        <v>1294302093</v>
      </c>
      <c r="J61" s="43">
        <v>1259819253</v>
      </c>
      <c r="K61" s="43">
        <v>34482840</v>
      </c>
      <c r="L61" s="43">
        <v>18000000</v>
      </c>
      <c r="M61" s="43">
        <v>28760479</v>
      </c>
      <c r="N61" s="43">
        <v>19816027</v>
      </c>
      <c r="O61" s="43">
        <v>8944452</v>
      </c>
      <c r="P61" s="43">
        <v>8000000</v>
      </c>
      <c r="Q61" s="43">
        <v>0</v>
      </c>
      <c r="R61" s="43">
        <v>0</v>
      </c>
      <c r="S61" s="43">
        <v>0</v>
      </c>
      <c r="T61" s="43">
        <v>0</v>
      </c>
      <c r="U61" s="43">
        <v>0</v>
      </c>
    </row>
    <row r="62" spans="1:21" s="19" customFormat="1" ht="11.25" customHeight="1" x14ac:dyDescent="0.2">
      <c r="A62" s="18">
        <v>59</v>
      </c>
      <c r="B62" s="19" t="s">
        <v>54</v>
      </c>
      <c r="C62" s="45" t="s">
        <v>10</v>
      </c>
      <c r="D62" s="45" t="s">
        <v>14</v>
      </c>
      <c r="E62" s="46">
        <v>42185</v>
      </c>
      <c r="F62" s="43">
        <v>184291495</v>
      </c>
      <c r="G62" s="43">
        <v>27313078</v>
      </c>
      <c r="H62" s="43">
        <v>156978417</v>
      </c>
      <c r="I62" s="43">
        <v>0</v>
      </c>
      <c r="J62" s="43">
        <v>0</v>
      </c>
      <c r="K62" s="43">
        <v>0</v>
      </c>
      <c r="L62" s="43">
        <v>0</v>
      </c>
      <c r="M62" s="43">
        <v>0</v>
      </c>
      <c r="N62" s="43">
        <v>0</v>
      </c>
      <c r="O62" s="43">
        <v>0</v>
      </c>
      <c r="P62" s="43">
        <v>0</v>
      </c>
      <c r="Q62" s="43">
        <v>0</v>
      </c>
      <c r="R62" s="43">
        <v>0</v>
      </c>
      <c r="S62" s="43">
        <v>0</v>
      </c>
      <c r="T62" s="43">
        <v>0</v>
      </c>
      <c r="U62" s="43">
        <v>0</v>
      </c>
    </row>
    <row r="63" spans="1:21" s="19" customFormat="1" ht="11.25" customHeight="1" x14ac:dyDescent="0.2">
      <c r="A63" s="18">
        <v>60</v>
      </c>
      <c r="B63" s="19" t="s">
        <v>55</v>
      </c>
      <c r="C63" s="45" t="s">
        <v>10</v>
      </c>
      <c r="D63" s="45" t="s">
        <v>19</v>
      </c>
      <c r="E63" s="46">
        <v>42185</v>
      </c>
      <c r="F63" s="43">
        <v>169745789</v>
      </c>
      <c r="G63" s="43">
        <v>12217091</v>
      </c>
      <c r="H63" s="43">
        <v>157528698</v>
      </c>
      <c r="I63" s="43">
        <v>479306990</v>
      </c>
      <c r="J63" s="43">
        <v>474764178</v>
      </c>
      <c r="K63" s="43">
        <v>4542812</v>
      </c>
      <c r="L63" s="43">
        <v>4000000</v>
      </c>
      <c r="M63" s="43">
        <v>0</v>
      </c>
      <c r="N63" s="43">
        <v>0</v>
      </c>
      <c r="O63" s="43">
        <v>0</v>
      </c>
      <c r="P63" s="43">
        <v>0</v>
      </c>
      <c r="Q63" s="43">
        <v>0</v>
      </c>
      <c r="R63" s="43">
        <v>0</v>
      </c>
      <c r="S63" s="43">
        <v>0</v>
      </c>
      <c r="T63" s="43">
        <v>0</v>
      </c>
      <c r="U63" s="43">
        <v>0</v>
      </c>
    </row>
    <row r="64" spans="1:21" s="19" customFormat="1" ht="11.25" customHeight="1" x14ac:dyDescent="0.2">
      <c r="A64" s="18">
        <v>61</v>
      </c>
      <c r="B64" s="19" t="s">
        <v>157</v>
      </c>
      <c r="C64" s="45" t="s">
        <v>10</v>
      </c>
      <c r="D64" s="45" t="s">
        <v>16</v>
      </c>
      <c r="E64" s="46">
        <v>42185</v>
      </c>
      <c r="F64" s="43">
        <v>386269695</v>
      </c>
      <c r="G64" s="43">
        <v>48727404</v>
      </c>
      <c r="H64" s="43">
        <v>337542291</v>
      </c>
      <c r="I64" s="43">
        <v>0</v>
      </c>
      <c r="J64" s="43">
        <v>0</v>
      </c>
      <c r="K64" s="43">
        <v>0</v>
      </c>
      <c r="L64" s="43">
        <v>0</v>
      </c>
      <c r="M64" s="43">
        <v>0</v>
      </c>
      <c r="N64" s="43">
        <v>0</v>
      </c>
      <c r="O64" s="43">
        <v>0</v>
      </c>
      <c r="P64" s="43">
        <v>0</v>
      </c>
      <c r="Q64" s="43">
        <v>0</v>
      </c>
      <c r="R64" s="43">
        <v>0</v>
      </c>
      <c r="S64" s="43">
        <v>0</v>
      </c>
      <c r="T64" s="43">
        <v>0</v>
      </c>
      <c r="U64" s="43">
        <v>0</v>
      </c>
    </row>
    <row r="65" spans="1:21" s="19" customFormat="1" ht="11.25" customHeight="1" x14ac:dyDescent="0.2">
      <c r="A65" s="18">
        <v>62</v>
      </c>
      <c r="B65" s="19" t="s">
        <v>152</v>
      </c>
      <c r="C65" s="45" t="s">
        <v>97</v>
      </c>
      <c r="D65" s="45" t="s">
        <v>110</v>
      </c>
      <c r="E65" s="46">
        <v>42185</v>
      </c>
      <c r="F65" s="43">
        <v>3800860470</v>
      </c>
      <c r="G65" s="43">
        <v>1102442196</v>
      </c>
      <c r="H65" s="43">
        <v>2698418274</v>
      </c>
      <c r="I65" s="43">
        <v>14605505358</v>
      </c>
      <c r="J65" s="43">
        <v>13800102682</v>
      </c>
      <c r="K65" s="43">
        <v>805402676</v>
      </c>
      <c r="L65" s="43">
        <v>500000000</v>
      </c>
      <c r="M65" s="43">
        <v>3651489473</v>
      </c>
      <c r="N65" s="43">
        <v>3190077376</v>
      </c>
      <c r="O65" s="43">
        <v>461412097</v>
      </c>
      <c r="P65" s="43">
        <v>255000000</v>
      </c>
      <c r="Q65" s="43">
        <v>303887171</v>
      </c>
      <c r="R65" s="43">
        <v>128764924</v>
      </c>
      <c r="S65" s="43">
        <v>175122247</v>
      </c>
      <c r="T65" s="43">
        <v>75000000</v>
      </c>
      <c r="U65" s="43">
        <v>0</v>
      </c>
    </row>
    <row r="66" spans="1:21" s="19" customFormat="1" ht="11.25" customHeight="1" x14ac:dyDescent="0.2">
      <c r="A66" s="18">
        <v>63</v>
      </c>
      <c r="B66" s="19" t="s">
        <v>56</v>
      </c>
      <c r="C66" s="45" t="s">
        <v>10</v>
      </c>
      <c r="D66" s="45" t="s">
        <v>16</v>
      </c>
      <c r="E66" s="46">
        <v>42185</v>
      </c>
      <c r="F66" s="43">
        <v>395597500</v>
      </c>
      <c r="G66" s="43">
        <v>25016759</v>
      </c>
      <c r="H66" s="43">
        <v>370580741</v>
      </c>
      <c r="I66" s="43">
        <v>485591447</v>
      </c>
      <c r="J66" s="43">
        <v>365239766</v>
      </c>
      <c r="K66" s="43">
        <v>120351681</v>
      </c>
      <c r="L66" s="43">
        <v>18261988</v>
      </c>
      <c r="M66" s="43">
        <v>53268665</v>
      </c>
      <c r="N66" s="43">
        <v>5701628</v>
      </c>
      <c r="O66" s="43">
        <v>47567037</v>
      </c>
      <c r="P66" s="43">
        <v>15000000</v>
      </c>
      <c r="Q66" s="43">
        <v>0</v>
      </c>
      <c r="R66" s="43">
        <v>0</v>
      </c>
      <c r="S66" s="43">
        <v>0</v>
      </c>
      <c r="T66" s="43">
        <v>0</v>
      </c>
      <c r="U66" s="43">
        <v>0</v>
      </c>
    </row>
    <row r="67" spans="1:21" s="19" customFormat="1" ht="11.25" customHeight="1" x14ac:dyDescent="0.2">
      <c r="A67" s="18">
        <v>64</v>
      </c>
      <c r="B67" s="19" t="s">
        <v>66</v>
      </c>
      <c r="C67" s="45" t="s">
        <v>13</v>
      </c>
      <c r="D67" s="45" t="s">
        <v>16</v>
      </c>
      <c r="E67" s="46">
        <v>42185</v>
      </c>
      <c r="F67" s="43">
        <v>23811511</v>
      </c>
      <c r="G67" s="43">
        <v>5968740</v>
      </c>
      <c r="H67" s="43">
        <v>17842771</v>
      </c>
      <c r="I67" s="43">
        <v>423032782</v>
      </c>
      <c r="J67" s="43">
        <v>407520549</v>
      </c>
      <c r="K67" s="43">
        <v>15512233</v>
      </c>
      <c r="L67" s="43">
        <v>2000000</v>
      </c>
      <c r="M67" s="43">
        <v>51977696</v>
      </c>
      <c r="N67" s="43">
        <v>45360072</v>
      </c>
      <c r="O67" s="43">
        <v>6617624</v>
      </c>
      <c r="P67" s="43">
        <v>300000</v>
      </c>
      <c r="Q67" s="43">
        <v>0</v>
      </c>
      <c r="R67" s="43">
        <v>0</v>
      </c>
      <c r="S67" s="43">
        <v>0</v>
      </c>
      <c r="T67" s="43">
        <v>0</v>
      </c>
      <c r="U67" s="43">
        <v>0</v>
      </c>
    </row>
    <row r="68" spans="1:21" s="19" customFormat="1" ht="11.25" customHeight="1" x14ac:dyDescent="0.2">
      <c r="A68" s="18">
        <v>65</v>
      </c>
      <c r="B68" s="19" t="s">
        <v>151</v>
      </c>
      <c r="C68" s="45" t="s">
        <v>13</v>
      </c>
      <c r="D68" s="45" t="s">
        <v>14</v>
      </c>
      <c r="E68" s="46">
        <v>42185</v>
      </c>
      <c r="F68" s="43">
        <v>57379347</v>
      </c>
      <c r="G68" s="43">
        <v>11168615</v>
      </c>
      <c r="H68" s="43">
        <v>46210732</v>
      </c>
      <c r="I68" s="43">
        <v>276257162</v>
      </c>
      <c r="J68" s="43">
        <v>146824459</v>
      </c>
      <c r="K68" s="43">
        <v>129432703</v>
      </c>
      <c r="L68" s="43">
        <v>18000000</v>
      </c>
      <c r="M68" s="43">
        <v>0</v>
      </c>
      <c r="N68" s="43">
        <v>0</v>
      </c>
      <c r="O68" s="43">
        <v>0</v>
      </c>
      <c r="P68" s="43">
        <v>0</v>
      </c>
      <c r="Q68" s="43">
        <v>0</v>
      </c>
      <c r="R68" s="43">
        <v>0</v>
      </c>
      <c r="S68" s="43">
        <v>0</v>
      </c>
      <c r="T68" s="43">
        <v>0</v>
      </c>
      <c r="U68" s="43">
        <v>0</v>
      </c>
    </row>
    <row r="69" spans="1:21" s="19" customFormat="1" ht="11.25" customHeight="1" x14ac:dyDescent="0.2">
      <c r="A69" s="18">
        <v>66</v>
      </c>
      <c r="B69" s="19" t="s">
        <v>57</v>
      </c>
      <c r="C69" s="45" t="s">
        <v>10</v>
      </c>
      <c r="D69" s="45" t="s">
        <v>16</v>
      </c>
      <c r="E69" s="46">
        <v>42185</v>
      </c>
      <c r="F69" s="43">
        <v>400140054</v>
      </c>
      <c r="G69" s="43">
        <v>60109212</v>
      </c>
      <c r="H69" s="43">
        <v>340030842</v>
      </c>
      <c r="I69" s="43">
        <v>814004180</v>
      </c>
      <c r="J69" s="43">
        <v>808963291</v>
      </c>
      <c r="K69" s="43">
        <v>5040889</v>
      </c>
      <c r="L69" s="43">
        <v>5000000</v>
      </c>
      <c r="M69" s="43">
        <v>0</v>
      </c>
      <c r="N69" s="43">
        <v>0</v>
      </c>
      <c r="O69" s="43">
        <v>0</v>
      </c>
      <c r="P69" s="43">
        <v>0</v>
      </c>
      <c r="Q69" s="43">
        <v>0</v>
      </c>
      <c r="R69" s="43">
        <v>0</v>
      </c>
      <c r="S69" s="43">
        <v>0</v>
      </c>
      <c r="T69" s="43">
        <v>0</v>
      </c>
      <c r="U69" s="43">
        <v>0</v>
      </c>
    </row>
    <row r="70" spans="1:21" s="19" customFormat="1" ht="11.25" customHeight="1" x14ac:dyDescent="0.2">
      <c r="A70" s="18">
        <v>67</v>
      </c>
      <c r="B70" s="19" t="s">
        <v>58</v>
      </c>
      <c r="C70" s="45" t="s">
        <v>10</v>
      </c>
      <c r="D70" s="45" t="s">
        <v>16</v>
      </c>
      <c r="E70" s="46">
        <v>42185</v>
      </c>
      <c r="F70" s="43">
        <v>61036188</v>
      </c>
      <c r="G70" s="43">
        <v>3948667</v>
      </c>
      <c r="H70" s="43">
        <v>57087521</v>
      </c>
      <c r="I70" s="43">
        <v>534861992</v>
      </c>
      <c r="J70" s="43">
        <v>523798212</v>
      </c>
      <c r="K70" s="43">
        <v>11063780</v>
      </c>
      <c r="L70" s="43">
        <v>9000000</v>
      </c>
      <c r="M70" s="43">
        <v>24122889</v>
      </c>
      <c r="N70" s="43">
        <v>22833223</v>
      </c>
      <c r="O70" s="43">
        <v>1289666</v>
      </c>
      <c r="P70" s="43">
        <v>800000</v>
      </c>
      <c r="Q70" s="43">
        <v>0</v>
      </c>
      <c r="R70" s="43">
        <v>0</v>
      </c>
      <c r="S70" s="43">
        <v>0</v>
      </c>
      <c r="T70" s="43">
        <v>0</v>
      </c>
      <c r="U70" s="43">
        <v>0</v>
      </c>
    </row>
    <row r="71" spans="1:21" s="19" customFormat="1" ht="11.25" customHeight="1" x14ac:dyDescent="0.2">
      <c r="A71" s="18">
        <v>68</v>
      </c>
      <c r="B71" s="19" t="s">
        <v>59</v>
      </c>
      <c r="C71" s="45" t="s">
        <v>10</v>
      </c>
      <c r="D71" s="45" t="s">
        <v>14</v>
      </c>
      <c r="E71" s="46">
        <v>42185</v>
      </c>
      <c r="F71" s="43">
        <v>1165564730</v>
      </c>
      <c r="G71" s="43">
        <v>103857893</v>
      </c>
      <c r="H71" s="43">
        <v>1061706837</v>
      </c>
      <c r="I71" s="43">
        <v>145653133</v>
      </c>
      <c r="J71" s="43">
        <v>99197989</v>
      </c>
      <c r="K71" s="43">
        <v>46455144</v>
      </c>
      <c r="L71" s="43">
        <v>22000000</v>
      </c>
      <c r="M71" s="43">
        <v>32976573</v>
      </c>
      <c r="N71" s="43">
        <v>2776556</v>
      </c>
      <c r="O71" s="43">
        <v>30200017</v>
      </c>
      <c r="P71" s="43">
        <v>15000000</v>
      </c>
      <c r="Q71" s="43">
        <v>0</v>
      </c>
      <c r="R71" s="43">
        <v>0</v>
      </c>
      <c r="S71" s="43">
        <v>0</v>
      </c>
      <c r="T71" s="43">
        <v>0</v>
      </c>
      <c r="U71" s="43">
        <v>0</v>
      </c>
    </row>
    <row r="72" spans="1:21" s="19" customFormat="1" ht="11.25" customHeight="1" x14ac:dyDescent="0.2">
      <c r="A72" s="18">
        <v>69</v>
      </c>
      <c r="B72" s="19" t="s">
        <v>60</v>
      </c>
      <c r="C72" s="45" t="s">
        <v>10</v>
      </c>
      <c r="D72" s="45" t="s">
        <v>11</v>
      </c>
      <c r="E72" s="46">
        <v>42185</v>
      </c>
      <c r="F72" s="43">
        <v>6803791950</v>
      </c>
      <c r="G72" s="43">
        <v>957832390</v>
      </c>
      <c r="H72" s="43">
        <v>5845959560</v>
      </c>
      <c r="I72" s="43">
        <v>8922435919</v>
      </c>
      <c r="J72" s="43">
        <v>8190120923</v>
      </c>
      <c r="K72" s="43">
        <v>732314996</v>
      </c>
      <c r="L72" s="43">
        <v>573308465</v>
      </c>
      <c r="M72" s="43">
        <v>3549059777</v>
      </c>
      <c r="N72" s="43">
        <v>3044511083</v>
      </c>
      <c r="O72" s="43">
        <v>504548694</v>
      </c>
      <c r="P72" s="43">
        <v>400000000</v>
      </c>
      <c r="Q72" s="43">
        <v>1559567117</v>
      </c>
      <c r="R72" s="43">
        <v>1169765284</v>
      </c>
      <c r="S72" s="43">
        <v>389801833</v>
      </c>
      <c r="T72" s="43">
        <v>200000000</v>
      </c>
      <c r="U72" s="43">
        <v>0</v>
      </c>
    </row>
    <row r="73" spans="1:21" s="19" customFormat="1" ht="11.25" customHeight="1" x14ac:dyDescent="0.2">
      <c r="A73" s="18">
        <v>70</v>
      </c>
      <c r="B73" s="19" t="s">
        <v>153</v>
      </c>
      <c r="C73" s="45" t="s">
        <v>13</v>
      </c>
      <c r="D73" s="45" t="s">
        <v>14</v>
      </c>
      <c r="E73" s="46">
        <v>42185</v>
      </c>
      <c r="F73" s="43">
        <v>8347458</v>
      </c>
      <c r="G73" s="43">
        <v>1000000</v>
      </c>
      <c r="H73" s="43">
        <v>7347458</v>
      </c>
      <c r="I73" s="43">
        <v>9982</v>
      </c>
      <c r="J73" s="43">
        <v>0</v>
      </c>
      <c r="K73" s="43">
        <v>9982</v>
      </c>
      <c r="L73" s="43">
        <v>9982</v>
      </c>
      <c r="M73" s="43">
        <v>0</v>
      </c>
      <c r="N73" s="43">
        <v>0</v>
      </c>
      <c r="O73" s="43">
        <v>0</v>
      </c>
      <c r="P73" s="43">
        <v>0</v>
      </c>
      <c r="Q73" s="43">
        <v>0</v>
      </c>
      <c r="R73" s="43">
        <v>0</v>
      </c>
      <c r="S73" s="43">
        <v>0</v>
      </c>
      <c r="T73" s="43">
        <v>0</v>
      </c>
      <c r="U73" s="43">
        <v>0</v>
      </c>
    </row>
    <row r="74" spans="1:21" s="19" customFormat="1" ht="11.25" customHeight="1" x14ac:dyDescent="0.2">
      <c r="A74" s="18">
        <v>71</v>
      </c>
      <c r="B74" s="19" t="s">
        <v>146</v>
      </c>
      <c r="C74" s="45" t="s">
        <v>10</v>
      </c>
      <c r="D74" s="45" t="s">
        <v>11</v>
      </c>
      <c r="E74" s="46">
        <v>42185</v>
      </c>
      <c r="F74" s="43">
        <v>129361585</v>
      </c>
      <c r="G74" s="43">
        <v>20000000</v>
      </c>
      <c r="H74" s="43">
        <v>109361585</v>
      </c>
      <c r="I74" s="43">
        <v>705586715</v>
      </c>
      <c r="J74" s="43">
        <v>682800731</v>
      </c>
      <c r="K74" s="43">
        <v>22785984</v>
      </c>
      <c r="L74" s="43">
        <v>17750000</v>
      </c>
      <c r="M74" s="43">
        <v>29132304</v>
      </c>
      <c r="N74" s="43">
        <v>24568597</v>
      </c>
      <c r="O74" s="43">
        <v>4563707</v>
      </c>
      <c r="P74" s="43">
        <v>1000000</v>
      </c>
      <c r="Q74" s="43">
        <v>0</v>
      </c>
      <c r="R74" s="43">
        <v>0</v>
      </c>
      <c r="S74" s="43">
        <v>0</v>
      </c>
      <c r="T74" s="43">
        <v>0</v>
      </c>
      <c r="U74" s="43">
        <v>46529540</v>
      </c>
    </row>
    <row r="75" spans="1:21" s="19" customFormat="1" ht="11.25" customHeight="1" x14ac:dyDescent="0.2">
      <c r="A75" s="18">
        <v>72</v>
      </c>
      <c r="B75" s="19" t="s">
        <v>61</v>
      </c>
      <c r="C75" s="45" t="s">
        <v>10</v>
      </c>
      <c r="D75" s="45" t="s">
        <v>16</v>
      </c>
      <c r="E75" s="46">
        <v>42185</v>
      </c>
      <c r="F75" s="43">
        <v>2328649230</v>
      </c>
      <c r="G75" s="43">
        <v>507838708</v>
      </c>
      <c r="H75" s="43">
        <v>1820810522</v>
      </c>
      <c r="I75" s="43">
        <v>2285582263</v>
      </c>
      <c r="J75" s="43">
        <v>2025695278</v>
      </c>
      <c r="K75" s="43">
        <v>259886985</v>
      </c>
      <c r="L75" s="43">
        <v>125000000</v>
      </c>
      <c r="M75" s="43">
        <v>261727885</v>
      </c>
      <c r="N75" s="43">
        <v>194863160</v>
      </c>
      <c r="O75" s="43">
        <v>66864725</v>
      </c>
      <c r="P75" s="43">
        <v>30000000</v>
      </c>
      <c r="Q75" s="43">
        <v>4514438555</v>
      </c>
      <c r="R75" s="43">
        <v>3749379495</v>
      </c>
      <c r="S75" s="43">
        <v>765059060</v>
      </c>
      <c r="T75" s="43">
        <v>300000000</v>
      </c>
      <c r="U75" s="43">
        <v>0</v>
      </c>
    </row>
    <row r="76" spans="1:21" s="19" customFormat="1" ht="11.25" customHeight="1" x14ac:dyDescent="0.2">
      <c r="A76" s="18">
        <v>73</v>
      </c>
      <c r="B76" s="19" t="s">
        <v>94</v>
      </c>
      <c r="C76" s="45" t="s">
        <v>13</v>
      </c>
      <c r="D76" s="45" t="s">
        <v>14</v>
      </c>
      <c r="E76" s="46">
        <v>42185</v>
      </c>
      <c r="F76" s="43">
        <v>1693064</v>
      </c>
      <c r="G76" s="43">
        <v>1000000</v>
      </c>
      <c r="H76" s="43">
        <v>693064</v>
      </c>
      <c r="I76" s="43">
        <v>0</v>
      </c>
      <c r="J76" s="43">
        <v>0</v>
      </c>
      <c r="K76" s="43">
        <v>0</v>
      </c>
      <c r="L76" s="43">
        <v>0</v>
      </c>
      <c r="M76" s="43">
        <v>0</v>
      </c>
      <c r="N76" s="43">
        <v>0</v>
      </c>
      <c r="O76" s="43">
        <v>0</v>
      </c>
      <c r="P76" s="43">
        <v>0</v>
      </c>
      <c r="Q76" s="43">
        <v>0</v>
      </c>
      <c r="R76" s="43">
        <v>0</v>
      </c>
      <c r="S76" s="43">
        <v>0</v>
      </c>
      <c r="T76" s="43">
        <v>0</v>
      </c>
      <c r="U76" s="43">
        <v>0</v>
      </c>
    </row>
    <row r="77" spans="1:21" s="19" customFormat="1" ht="11.25" customHeight="1" x14ac:dyDescent="0.2">
      <c r="A77" s="18">
        <v>74</v>
      </c>
      <c r="B77" s="19" t="s">
        <v>93</v>
      </c>
      <c r="C77" s="45" t="s">
        <v>10</v>
      </c>
      <c r="D77" s="45" t="s">
        <v>14</v>
      </c>
      <c r="E77" s="46">
        <v>42185</v>
      </c>
      <c r="F77" s="43">
        <v>7303647</v>
      </c>
      <c r="G77" s="43">
        <v>1167795</v>
      </c>
      <c r="H77" s="43">
        <v>6135852</v>
      </c>
      <c r="I77" s="43">
        <v>47777861</v>
      </c>
      <c r="J77" s="43">
        <v>45413221</v>
      </c>
      <c r="K77" s="43">
        <v>2364640</v>
      </c>
      <c r="L77" s="43">
        <v>1750000</v>
      </c>
      <c r="M77" s="43">
        <v>0</v>
      </c>
      <c r="N77" s="43">
        <v>0</v>
      </c>
      <c r="O77" s="43">
        <v>0</v>
      </c>
      <c r="P77" s="43">
        <v>0</v>
      </c>
      <c r="Q77" s="43">
        <v>0</v>
      </c>
      <c r="R77" s="43">
        <v>0</v>
      </c>
      <c r="S77" s="43">
        <v>0</v>
      </c>
      <c r="T77" s="43">
        <v>0</v>
      </c>
      <c r="U77" s="43">
        <v>0</v>
      </c>
    </row>
    <row r="78" spans="1:21" s="19" customFormat="1" ht="11.25" customHeight="1" x14ac:dyDescent="0.2">
      <c r="A78" s="18">
        <v>75</v>
      </c>
      <c r="B78" s="19" t="s">
        <v>62</v>
      </c>
      <c r="C78" s="45" t="s">
        <v>13</v>
      </c>
      <c r="D78" s="45" t="s">
        <v>14</v>
      </c>
      <c r="E78" s="46">
        <v>42185</v>
      </c>
      <c r="F78" s="43">
        <v>4781379</v>
      </c>
      <c r="G78" s="43">
        <v>1000000</v>
      </c>
      <c r="H78" s="43">
        <v>3781379</v>
      </c>
      <c r="I78" s="43">
        <v>42935572</v>
      </c>
      <c r="J78" s="43">
        <v>39025111</v>
      </c>
      <c r="K78" s="43">
        <v>3910461</v>
      </c>
      <c r="L78" s="43">
        <v>2000000</v>
      </c>
      <c r="M78" s="43">
        <v>2113913</v>
      </c>
      <c r="N78" s="43">
        <v>1750462</v>
      </c>
      <c r="O78" s="43">
        <v>363451</v>
      </c>
      <c r="P78" s="43">
        <v>200000</v>
      </c>
      <c r="Q78" s="43">
        <v>0</v>
      </c>
      <c r="R78" s="43">
        <v>0</v>
      </c>
      <c r="S78" s="43">
        <v>0</v>
      </c>
      <c r="T78" s="43">
        <v>0</v>
      </c>
      <c r="U78" s="43">
        <v>0</v>
      </c>
    </row>
    <row r="79" spans="1:21" s="19" customFormat="1" ht="11.25" customHeight="1" x14ac:dyDescent="0.2">
      <c r="A79" s="20"/>
      <c r="B79" s="1"/>
      <c r="C79" s="1"/>
      <c r="D79" s="1"/>
      <c r="E79" s="9"/>
      <c r="F79" s="14"/>
      <c r="G79" s="14"/>
      <c r="H79" s="14"/>
      <c r="I79" s="10"/>
      <c r="J79" s="10"/>
      <c r="K79" s="10"/>
      <c r="L79" s="10"/>
      <c r="M79" s="10"/>
      <c r="N79" s="10"/>
      <c r="O79" s="10"/>
      <c r="P79" s="10"/>
      <c r="Q79" s="10"/>
      <c r="R79" s="10"/>
      <c r="S79" s="10"/>
      <c r="T79" s="10"/>
      <c r="U79" s="10"/>
    </row>
    <row r="80" spans="1:21" s="19" customFormat="1" ht="11.25" customHeight="1" x14ac:dyDescent="0.2">
      <c r="A80" s="20"/>
      <c r="B80" s="21"/>
      <c r="C80" s="22"/>
      <c r="D80" s="1"/>
      <c r="E80" s="23"/>
      <c r="F80" s="14"/>
      <c r="G80" s="14"/>
      <c r="H80" s="14"/>
      <c r="I80" s="24"/>
      <c r="J80" s="24"/>
      <c r="K80" s="24"/>
      <c r="L80" s="24"/>
      <c r="M80" s="24"/>
      <c r="N80" s="24"/>
      <c r="O80" s="24"/>
      <c r="P80" s="24"/>
      <c r="Q80" s="24"/>
      <c r="R80" s="24"/>
      <c r="S80" s="24"/>
      <c r="T80" s="24"/>
      <c r="U80" s="24"/>
    </row>
    <row r="81" spans="1:21" s="19" customFormat="1" ht="11.25" customHeight="1" thickBot="1" x14ac:dyDescent="0.25">
      <c r="A81" s="20"/>
      <c r="B81" s="25" t="s">
        <v>0</v>
      </c>
      <c r="C81" s="22"/>
      <c r="D81" s="1"/>
      <c r="E81" s="9"/>
      <c r="F81" s="14"/>
      <c r="G81" s="14"/>
      <c r="H81" s="14"/>
      <c r="I81" s="26">
        <f t="shared" ref="I81:U81" si="0">SUM(I4:I78)</f>
        <v>157895334794</v>
      </c>
      <c r="J81" s="26">
        <f t="shared" si="0"/>
        <v>146927644478</v>
      </c>
      <c r="K81" s="26">
        <f t="shared" si="0"/>
        <v>10967690316</v>
      </c>
      <c r="L81" s="26">
        <f t="shared" si="0"/>
        <v>7312417919</v>
      </c>
      <c r="M81" s="26">
        <f t="shared" si="0"/>
        <v>43519742465</v>
      </c>
      <c r="N81" s="26">
        <f t="shared" si="0"/>
        <v>38055770448</v>
      </c>
      <c r="O81" s="26">
        <f t="shared" si="0"/>
        <v>5463972017</v>
      </c>
      <c r="P81" s="26">
        <f t="shared" si="0"/>
        <v>2873003398</v>
      </c>
      <c r="Q81" s="26">
        <f t="shared" si="0"/>
        <v>65031721427</v>
      </c>
      <c r="R81" s="26">
        <f t="shared" si="0"/>
        <v>57406883807</v>
      </c>
      <c r="S81" s="26">
        <f>SUM(S4:S78)</f>
        <v>7624837620</v>
      </c>
      <c r="T81" s="26">
        <f t="shared" si="0"/>
        <v>3250669554</v>
      </c>
      <c r="U81" s="26">
        <f t="shared" si="0"/>
        <v>561058744</v>
      </c>
    </row>
    <row r="82" spans="1:21" s="19" customFormat="1" ht="11.25" customHeight="1" thickTop="1" x14ac:dyDescent="0.2">
      <c r="A82" s="20"/>
      <c r="B82" s="25"/>
      <c r="C82" s="22"/>
      <c r="D82" s="1"/>
      <c r="E82" s="9"/>
      <c r="F82" s="27"/>
      <c r="G82" s="27"/>
      <c r="H82" s="27"/>
      <c r="I82" s="28"/>
      <c r="J82" s="28"/>
      <c r="K82" s="28"/>
      <c r="L82" s="28"/>
      <c r="M82" s="28"/>
      <c r="N82" s="28"/>
      <c r="O82" s="28"/>
      <c r="P82" s="28"/>
      <c r="Q82" s="28"/>
      <c r="R82" s="28"/>
      <c r="S82" s="28"/>
      <c r="T82" s="28"/>
      <c r="U82" s="28"/>
    </row>
    <row r="83" spans="1:21" s="19" customFormat="1" ht="11.25" customHeight="1" x14ac:dyDescent="0.2">
      <c r="A83" s="20"/>
      <c r="B83" s="25" t="s">
        <v>158</v>
      </c>
      <c r="C83" s="13">
        <v>74</v>
      </c>
      <c r="D83" s="29"/>
      <c r="E83" s="9"/>
      <c r="F83" s="30"/>
      <c r="G83" s="30"/>
      <c r="H83" s="30"/>
      <c r="I83" s="7"/>
      <c r="J83" s="31"/>
      <c r="K83" s="31"/>
      <c r="L83" s="31"/>
      <c r="M83" s="31"/>
      <c r="N83" s="31"/>
      <c r="O83" s="31"/>
      <c r="P83" s="31"/>
      <c r="Q83" s="31"/>
      <c r="R83" s="31"/>
      <c r="S83" s="31"/>
      <c r="T83" s="31"/>
      <c r="U83" s="31"/>
    </row>
    <row r="84" spans="1:21" s="19" customFormat="1" ht="11.25" customHeight="1" x14ac:dyDescent="0.2">
      <c r="A84" s="20"/>
      <c r="B84" s="32"/>
      <c r="C84" s="13"/>
      <c r="D84" s="29"/>
      <c r="E84" s="9"/>
      <c r="F84" s="30"/>
      <c r="G84" s="30"/>
      <c r="H84" s="30"/>
      <c r="I84" s="7"/>
      <c r="J84" s="31"/>
      <c r="K84" s="31"/>
      <c r="L84" s="31"/>
      <c r="M84" s="31"/>
      <c r="N84" s="31"/>
      <c r="O84" s="31"/>
      <c r="P84" s="31"/>
      <c r="Q84" s="31"/>
      <c r="R84" s="31"/>
      <c r="S84" s="31"/>
      <c r="T84" s="31"/>
      <c r="U84" s="31"/>
    </row>
    <row r="85" spans="1:21" x14ac:dyDescent="0.2">
      <c r="A85" s="20"/>
      <c r="B85" s="25" t="s">
        <v>1</v>
      </c>
      <c r="C85" s="22">
        <v>1</v>
      </c>
      <c r="I85" s="7"/>
      <c r="J85" s="31"/>
      <c r="K85" s="31"/>
      <c r="L85" s="31"/>
      <c r="M85" s="31"/>
      <c r="N85" s="31"/>
      <c r="O85" s="31"/>
      <c r="P85" s="31"/>
      <c r="Q85" s="31"/>
      <c r="R85" s="31"/>
      <c r="S85" s="31"/>
      <c r="T85" s="31"/>
      <c r="U85" s="31"/>
    </row>
    <row r="86" spans="1:21" x14ac:dyDescent="0.2">
      <c r="A86" s="20"/>
      <c r="B86" s="19" t="s">
        <v>160</v>
      </c>
      <c r="C86" s="22"/>
      <c r="I86" s="7"/>
      <c r="J86" s="31"/>
      <c r="K86" s="31"/>
      <c r="L86" s="31"/>
      <c r="M86" s="31"/>
      <c r="N86" s="31"/>
      <c r="O86" s="31"/>
      <c r="P86" s="31"/>
      <c r="Q86" s="31"/>
      <c r="R86" s="31"/>
      <c r="S86" s="31"/>
      <c r="T86" s="31"/>
      <c r="U86" s="31"/>
    </row>
    <row r="87" spans="1:21" x14ac:dyDescent="0.2">
      <c r="A87" s="18"/>
      <c r="B87" s="33"/>
      <c r="C87" s="22"/>
      <c r="I87" s="7"/>
      <c r="J87" s="31"/>
      <c r="K87" s="31"/>
      <c r="L87" s="31"/>
      <c r="M87" s="31"/>
      <c r="N87" s="31"/>
      <c r="O87" s="31"/>
      <c r="P87" s="31"/>
      <c r="Q87" s="31"/>
      <c r="R87" s="31"/>
      <c r="S87" s="31"/>
      <c r="T87" s="31"/>
      <c r="U87" s="31"/>
    </row>
    <row r="88" spans="1:21" x14ac:dyDescent="0.2">
      <c r="A88" s="18"/>
      <c r="B88" s="34" t="s">
        <v>2</v>
      </c>
      <c r="C88" s="22">
        <v>0</v>
      </c>
      <c r="I88" s="7"/>
      <c r="J88" s="31"/>
      <c r="K88" s="31"/>
      <c r="L88" s="31"/>
      <c r="M88" s="31"/>
      <c r="N88" s="31"/>
      <c r="O88" s="31"/>
      <c r="P88" s="31"/>
      <c r="Q88" s="31"/>
      <c r="R88" s="31"/>
      <c r="S88" s="31"/>
      <c r="T88" s="31"/>
      <c r="U88" s="31"/>
    </row>
    <row r="89" spans="1:21" x14ac:dyDescent="0.2">
      <c r="B89" s="33"/>
      <c r="C89" s="10"/>
      <c r="D89" s="10"/>
      <c r="I89" s="7"/>
      <c r="J89" s="31"/>
      <c r="K89" s="31"/>
      <c r="L89" s="31"/>
      <c r="M89" s="31"/>
      <c r="N89" s="31"/>
      <c r="O89" s="31"/>
      <c r="P89" s="31"/>
      <c r="Q89" s="31"/>
      <c r="R89" s="31"/>
      <c r="S89" s="31"/>
      <c r="T89" s="31"/>
      <c r="U89" s="31"/>
    </row>
    <row r="90" spans="1:21" x14ac:dyDescent="0.2">
      <c r="B90" s="25" t="s">
        <v>90</v>
      </c>
      <c r="C90" s="22"/>
      <c r="I90" s="7"/>
      <c r="J90" s="31"/>
      <c r="K90" s="31"/>
      <c r="L90" s="31"/>
      <c r="M90" s="31"/>
      <c r="N90" s="31"/>
      <c r="O90" s="31"/>
      <c r="P90" s="31"/>
      <c r="Q90" s="31"/>
      <c r="R90" s="31"/>
      <c r="S90" s="31"/>
      <c r="T90" s="31"/>
      <c r="U90" s="31"/>
    </row>
    <row r="91" spans="1:21" x14ac:dyDescent="0.2">
      <c r="B91" s="35" t="s">
        <v>156</v>
      </c>
      <c r="C91" s="22"/>
      <c r="I91" s="7"/>
      <c r="J91" s="31"/>
      <c r="K91" s="31"/>
      <c r="L91" s="31"/>
      <c r="M91" s="31"/>
      <c r="N91" s="31"/>
      <c r="O91" s="31"/>
      <c r="P91" s="31"/>
      <c r="Q91" s="31"/>
      <c r="R91" s="31"/>
      <c r="S91" s="31"/>
      <c r="T91" s="31"/>
      <c r="U91" s="31"/>
    </row>
    <row r="92" spans="1:21" x14ac:dyDescent="0.2">
      <c r="C92" s="22"/>
      <c r="I92" s="7"/>
      <c r="J92" s="31"/>
      <c r="K92" s="31"/>
      <c r="L92" s="31"/>
      <c r="M92" s="31"/>
      <c r="N92" s="31"/>
      <c r="O92" s="31"/>
      <c r="P92" s="31"/>
      <c r="Q92" s="31"/>
      <c r="R92" s="31"/>
      <c r="S92" s="31"/>
      <c r="T92" s="31"/>
      <c r="U92" s="31"/>
    </row>
    <row r="93" spans="1:21" ht="11.25" customHeight="1" x14ac:dyDescent="0.2">
      <c r="B93" s="25" t="s">
        <v>159</v>
      </c>
      <c r="C93" s="22">
        <v>75</v>
      </c>
      <c r="F93" s="36"/>
      <c r="G93" s="36"/>
      <c r="H93" s="36"/>
      <c r="I93" s="37"/>
      <c r="J93" s="36"/>
      <c r="K93" s="36"/>
      <c r="L93" s="36"/>
      <c r="M93" s="36"/>
      <c r="N93" s="36"/>
      <c r="O93" s="36"/>
      <c r="P93" s="36"/>
      <c r="Q93" s="36"/>
      <c r="R93" s="36"/>
      <c r="S93" s="36"/>
      <c r="T93" s="36"/>
      <c r="U93" s="36"/>
    </row>
    <row r="94" spans="1:21" ht="11.25" customHeight="1" x14ac:dyDescent="0.2">
      <c r="C94" s="22"/>
      <c r="F94" s="38"/>
      <c r="G94" s="38"/>
      <c r="H94" s="38"/>
      <c r="I94" s="39"/>
      <c r="J94" s="40"/>
      <c r="K94" s="40"/>
      <c r="L94" s="40"/>
      <c r="M94" s="40"/>
      <c r="N94" s="40"/>
      <c r="O94" s="40"/>
      <c r="P94" s="40"/>
      <c r="Q94" s="40"/>
      <c r="R94" s="40"/>
      <c r="S94" s="40"/>
      <c r="T94" s="40"/>
      <c r="U94" s="40"/>
    </row>
    <row r="95" spans="1:21" ht="11.25" customHeight="1" x14ac:dyDescent="0.2">
      <c r="B95" s="55" t="s">
        <v>113</v>
      </c>
      <c r="C95" s="55"/>
      <c r="D95" s="55"/>
      <c r="E95" s="55"/>
      <c r="F95" s="55"/>
      <c r="G95" s="55"/>
      <c r="H95" s="55"/>
      <c r="I95" s="55"/>
      <c r="J95" s="55"/>
      <c r="K95" s="55"/>
      <c r="L95" s="55"/>
      <c r="M95" s="55"/>
      <c r="N95" s="55"/>
      <c r="O95" s="55"/>
      <c r="P95" s="55"/>
      <c r="Q95" s="55"/>
      <c r="R95" s="55"/>
      <c r="S95" s="55"/>
      <c r="T95" s="55"/>
      <c r="U95" s="55"/>
    </row>
    <row r="96" spans="1:21" ht="11.25" customHeight="1" x14ac:dyDescent="0.2">
      <c r="B96" s="48" t="s">
        <v>114</v>
      </c>
      <c r="C96" s="48"/>
      <c r="D96" s="48"/>
      <c r="E96" s="48"/>
      <c r="F96" s="48"/>
      <c r="G96" s="48"/>
      <c r="H96" s="48"/>
      <c r="I96" s="48"/>
      <c r="J96" s="48"/>
      <c r="K96" s="48"/>
      <c r="L96" s="48"/>
      <c r="M96" s="48"/>
      <c r="N96" s="48"/>
      <c r="O96" s="48"/>
      <c r="P96" s="48"/>
      <c r="Q96" s="48"/>
      <c r="R96" s="48"/>
      <c r="S96" s="48"/>
      <c r="T96" s="48"/>
      <c r="U96" s="48"/>
    </row>
    <row r="97" spans="2:21" ht="11.25" customHeight="1" x14ac:dyDescent="0.2">
      <c r="B97" s="48" t="s">
        <v>115</v>
      </c>
      <c r="C97" s="48"/>
      <c r="D97" s="48"/>
      <c r="E97" s="48"/>
      <c r="F97" s="48"/>
      <c r="G97" s="48"/>
      <c r="H97" s="48"/>
      <c r="I97" s="48"/>
      <c r="J97" s="48"/>
      <c r="K97" s="48"/>
      <c r="L97" s="48"/>
      <c r="M97" s="48"/>
      <c r="N97" s="48"/>
      <c r="O97" s="48"/>
      <c r="P97" s="48"/>
      <c r="Q97" s="48"/>
      <c r="R97" s="48"/>
      <c r="S97" s="48"/>
      <c r="T97" s="48"/>
      <c r="U97" s="48"/>
    </row>
    <row r="98" spans="2:21" x14ac:dyDescent="0.2">
      <c r="B98" s="48" t="s">
        <v>116</v>
      </c>
      <c r="C98" s="48"/>
      <c r="D98" s="48"/>
      <c r="E98" s="48"/>
      <c r="F98" s="48"/>
      <c r="G98" s="48"/>
      <c r="H98" s="48"/>
      <c r="I98" s="48"/>
      <c r="J98" s="48"/>
      <c r="K98" s="48"/>
      <c r="L98" s="48"/>
      <c r="M98" s="48"/>
      <c r="N98" s="48"/>
      <c r="O98" s="48"/>
      <c r="P98" s="48"/>
      <c r="Q98" s="48"/>
      <c r="R98" s="48"/>
      <c r="S98" s="48"/>
      <c r="T98" s="48"/>
      <c r="U98" s="48"/>
    </row>
    <row r="99" spans="2:21" ht="11.25" customHeight="1" x14ac:dyDescent="0.2">
      <c r="B99" s="56" t="s">
        <v>106</v>
      </c>
      <c r="C99" s="56"/>
      <c r="D99" s="56"/>
      <c r="E99" s="56"/>
      <c r="F99" s="56"/>
      <c r="G99" s="56"/>
      <c r="H99" s="56"/>
      <c r="I99" s="56"/>
      <c r="J99" s="56"/>
      <c r="K99" s="56"/>
      <c r="L99" s="56"/>
      <c r="M99" s="56"/>
      <c r="N99" s="56"/>
      <c r="O99" s="56"/>
      <c r="P99" s="56"/>
      <c r="Q99" s="56"/>
      <c r="R99" s="56"/>
      <c r="S99" s="56"/>
      <c r="T99" s="56"/>
      <c r="U99" s="56"/>
    </row>
    <row r="100" spans="2:21" x14ac:dyDescent="0.2">
      <c r="B100" s="54"/>
      <c r="C100" s="54"/>
      <c r="D100" s="54"/>
      <c r="E100" s="54"/>
      <c r="F100" s="54"/>
      <c r="G100" s="54"/>
      <c r="H100" s="54"/>
      <c r="I100" s="54"/>
      <c r="J100" s="54"/>
      <c r="K100" s="54"/>
      <c r="L100" s="54"/>
      <c r="M100" s="54"/>
      <c r="N100" s="54"/>
      <c r="O100" s="54"/>
      <c r="P100" s="54"/>
      <c r="Q100" s="54"/>
      <c r="R100" s="54"/>
      <c r="S100" s="54"/>
      <c r="T100" s="54"/>
      <c r="U100" s="54"/>
    </row>
    <row r="101" spans="2:21" x14ac:dyDescent="0.2">
      <c r="B101" s="48" t="s">
        <v>139</v>
      </c>
      <c r="C101" s="48"/>
      <c r="D101" s="48"/>
      <c r="E101" s="48"/>
      <c r="F101" s="48"/>
      <c r="G101" s="48"/>
      <c r="H101" s="48"/>
      <c r="I101" s="48"/>
      <c r="J101" s="48"/>
      <c r="K101" s="48"/>
      <c r="L101" s="48"/>
      <c r="M101" s="48"/>
      <c r="N101" s="48"/>
      <c r="O101" s="48"/>
      <c r="P101" s="48"/>
      <c r="Q101" s="48"/>
      <c r="R101" s="48"/>
      <c r="S101" s="48"/>
      <c r="T101" s="48"/>
      <c r="U101" s="48"/>
    </row>
    <row r="102" spans="2:21" x14ac:dyDescent="0.2">
      <c r="B102" s="54"/>
      <c r="C102" s="54"/>
      <c r="D102" s="54"/>
      <c r="E102" s="54"/>
      <c r="F102" s="54"/>
      <c r="G102" s="54"/>
      <c r="H102" s="54"/>
      <c r="I102" s="54"/>
      <c r="J102" s="54"/>
      <c r="K102" s="54"/>
      <c r="L102" s="54"/>
      <c r="M102" s="54"/>
      <c r="N102" s="54"/>
      <c r="O102" s="54"/>
      <c r="P102" s="54"/>
      <c r="Q102" s="54"/>
      <c r="R102" s="54"/>
      <c r="S102" s="54"/>
      <c r="T102" s="54"/>
      <c r="U102" s="54"/>
    </row>
    <row r="103" spans="2:21" x14ac:dyDescent="0.2">
      <c r="B103" s="48" t="s">
        <v>67</v>
      </c>
      <c r="C103" s="48"/>
      <c r="D103" s="48"/>
      <c r="E103" s="48"/>
      <c r="F103" s="48"/>
      <c r="G103" s="48"/>
      <c r="H103" s="48"/>
      <c r="I103" s="48"/>
      <c r="J103" s="48"/>
      <c r="K103" s="48"/>
      <c r="L103" s="48"/>
      <c r="M103" s="48"/>
      <c r="N103" s="48"/>
      <c r="O103" s="48"/>
      <c r="P103" s="48"/>
      <c r="Q103" s="48"/>
      <c r="R103" s="48"/>
      <c r="S103" s="48"/>
      <c r="T103" s="48"/>
      <c r="U103" s="48"/>
    </row>
    <row r="104" spans="2:21" x14ac:dyDescent="0.2">
      <c r="B104" s="48"/>
      <c r="C104" s="48"/>
      <c r="D104" s="48"/>
      <c r="E104" s="48"/>
      <c r="F104" s="48"/>
      <c r="G104" s="48"/>
      <c r="H104" s="48"/>
      <c r="I104" s="48"/>
      <c r="J104" s="48"/>
      <c r="K104" s="48"/>
      <c r="L104" s="48"/>
      <c r="M104" s="48"/>
      <c r="N104" s="48"/>
      <c r="O104" s="48"/>
      <c r="P104" s="48"/>
      <c r="Q104" s="48"/>
      <c r="R104" s="48"/>
      <c r="S104" s="48"/>
      <c r="T104" s="48"/>
      <c r="U104" s="48"/>
    </row>
    <row r="105" spans="2:21" x14ac:dyDescent="0.2">
      <c r="B105" s="53" t="s">
        <v>4</v>
      </c>
      <c r="C105" s="53"/>
      <c r="D105" s="53"/>
      <c r="E105" s="53"/>
      <c r="F105" s="53"/>
      <c r="G105" s="53"/>
      <c r="H105" s="53"/>
      <c r="I105" s="53"/>
      <c r="J105" s="53"/>
      <c r="K105" s="53"/>
      <c r="L105" s="53"/>
      <c r="M105" s="53"/>
      <c r="N105" s="53"/>
      <c r="O105" s="53"/>
      <c r="P105" s="53"/>
      <c r="Q105" s="53"/>
      <c r="R105" s="53"/>
      <c r="S105" s="53"/>
      <c r="T105" s="53"/>
      <c r="U105" s="53"/>
    </row>
    <row r="106" spans="2:21" x14ac:dyDescent="0.2">
      <c r="B106" s="53" t="s">
        <v>5</v>
      </c>
      <c r="C106" s="53"/>
      <c r="D106" s="53"/>
      <c r="E106" s="53"/>
      <c r="F106" s="53"/>
      <c r="G106" s="53"/>
      <c r="H106" s="53"/>
      <c r="I106" s="53"/>
      <c r="J106" s="53"/>
      <c r="K106" s="53"/>
      <c r="L106" s="53"/>
      <c r="M106" s="53"/>
      <c r="N106" s="53"/>
      <c r="O106" s="53"/>
      <c r="P106" s="53"/>
      <c r="Q106" s="53"/>
      <c r="R106" s="53"/>
      <c r="S106" s="53"/>
      <c r="T106" s="53"/>
      <c r="U106" s="53"/>
    </row>
    <row r="107" spans="2:21" x14ac:dyDescent="0.2">
      <c r="B107" s="53" t="s">
        <v>8</v>
      </c>
      <c r="C107" s="53"/>
      <c r="D107" s="53"/>
      <c r="E107" s="53"/>
      <c r="F107" s="53"/>
      <c r="G107" s="53"/>
      <c r="H107" s="53"/>
      <c r="I107" s="53"/>
      <c r="J107" s="53"/>
      <c r="K107" s="53"/>
      <c r="L107" s="53"/>
      <c r="M107" s="53"/>
      <c r="N107" s="53"/>
      <c r="O107" s="53"/>
      <c r="P107" s="53"/>
      <c r="Q107" s="53"/>
      <c r="R107" s="53"/>
      <c r="S107" s="53"/>
      <c r="T107" s="53"/>
      <c r="U107" s="53"/>
    </row>
    <row r="108" spans="2:21" ht="11.25" customHeight="1" x14ac:dyDescent="0.2">
      <c r="B108" s="53" t="s">
        <v>7</v>
      </c>
      <c r="C108" s="53"/>
      <c r="D108" s="53"/>
      <c r="E108" s="53"/>
      <c r="F108" s="53"/>
      <c r="G108" s="53"/>
      <c r="H108" s="53"/>
      <c r="I108" s="53"/>
      <c r="J108" s="53"/>
      <c r="K108" s="53"/>
      <c r="L108" s="53"/>
      <c r="M108" s="53"/>
      <c r="N108" s="53"/>
      <c r="O108" s="53"/>
      <c r="P108" s="53"/>
      <c r="Q108" s="53"/>
      <c r="R108" s="53"/>
      <c r="S108" s="53"/>
      <c r="T108" s="53"/>
      <c r="U108" s="53"/>
    </row>
    <row r="109" spans="2:21" x14ac:dyDescent="0.2">
      <c r="B109" s="53" t="s">
        <v>6</v>
      </c>
      <c r="C109" s="53"/>
      <c r="D109" s="53"/>
      <c r="E109" s="53"/>
      <c r="F109" s="53"/>
      <c r="G109" s="53"/>
      <c r="H109" s="53"/>
      <c r="I109" s="53"/>
      <c r="J109" s="53"/>
      <c r="K109" s="53"/>
      <c r="L109" s="53"/>
      <c r="M109" s="53"/>
      <c r="N109" s="53"/>
      <c r="O109" s="53"/>
      <c r="P109" s="53"/>
      <c r="Q109" s="53"/>
      <c r="R109" s="53"/>
      <c r="S109" s="53"/>
      <c r="T109" s="53"/>
      <c r="U109" s="53"/>
    </row>
    <row r="110" spans="2:21" ht="11.25" customHeight="1" x14ac:dyDescent="0.2">
      <c r="B110" s="51" t="s">
        <v>65</v>
      </c>
      <c r="C110" s="51"/>
      <c r="D110" s="51"/>
      <c r="E110" s="51"/>
      <c r="F110" s="51"/>
      <c r="G110" s="51"/>
      <c r="H110" s="51"/>
      <c r="I110" s="51"/>
      <c r="J110" s="51"/>
      <c r="K110" s="51"/>
      <c r="L110" s="51"/>
      <c r="M110" s="51"/>
      <c r="N110" s="51"/>
      <c r="O110" s="51"/>
      <c r="P110" s="51"/>
      <c r="Q110" s="51"/>
      <c r="R110" s="51"/>
      <c r="S110" s="51"/>
      <c r="T110" s="51"/>
      <c r="U110" s="51"/>
    </row>
    <row r="111" spans="2:21" x14ac:dyDescent="0.2">
      <c r="B111" s="52"/>
      <c r="C111" s="52"/>
      <c r="D111" s="52"/>
      <c r="E111" s="52"/>
      <c r="F111" s="52"/>
      <c r="G111" s="52"/>
      <c r="H111" s="52"/>
      <c r="I111" s="52"/>
      <c r="J111" s="52"/>
      <c r="K111" s="52"/>
      <c r="L111" s="52"/>
      <c r="M111" s="52"/>
      <c r="N111" s="52"/>
      <c r="O111" s="52"/>
      <c r="P111" s="52"/>
      <c r="Q111" s="52"/>
      <c r="R111" s="52"/>
      <c r="S111" s="52"/>
      <c r="T111" s="52"/>
      <c r="U111" s="52"/>
    </row>
    <row r="112" spans="2:21" ht="11.25" customHeight="1" x14ac:dyDescent="0.2">
      <c r="B112" s="48" t="s">
        <v>3</v>
      </c>
      <c r="C112" s="48"/>
      <c r="D112" s="48"/>
      <c r="E112" s="48"/>
      <c r="F112" s="48"/>
      <c r="G112" s="48"/>
      <c r="H112" s="48"/>
      <c r="I112" s="48"/>
      <c r="J112" s="48"/>
      <c r="K112" s="48"/>
      <c r="L112" s="48"/>
      <c r="M112" s="48"/>
      <c r="N112" s="48"/>
      <c r="O112" s="48"/>
      <c r="P112" s="48"/>
      <c r="Q112" s="48"/>
      <c r="R112" s="48"/>
      <c r="S112" s="48"/>
      <c r="T112" s="48"/>
      <c r="U112" s="48"/>
    </row>
    <row r="113" spans="2:21" x14ac:dyDescent="0.2">
      <c r="B113" s="50"/>
      <c r="C113" s="50"/>
      <c r="D113" s="50"/>
      <c r="E113" s="50"/>
      <c r="F113" s="50"/>
      <c r="G113" s="50"/>
      <c r="H113" s="50"/>
      <c r="I113" s="50"/>
      <c r="J113" s="50"/>
      <c r="K113" s="50"/>
      <c r="L113" s="50"/>
      <c r="M113" s="50"/>
      <c r="N113" s="50"/>
      <c r="O113" s="50"/>
      <c r="P113" s="50"/>
      <c r="Q113" s="50"/>
      <c r="R113" s="50"/>
      <c r="S113" s="50"/>
      <c r="T113" s="50"/>
      <c r="U113" s="50"/>
    </row>
    <row r="114" spans="2:21" ht="11.25" customHeight="1" x14ac:dyDescent="0.2">
      <c r="B114" s="48" t="s">
        <v>73</v>
      </c>
      <c r="C114" s="48"/>
      <c r="D114" s="48"/>
      <c r="E114" s="48"/>
      <c r="F114" s="48"/>
      <c r="G114" s="48"/>
      <c r="H114" s="48"/>
      <c r="I114" s="48"/>
      <c r="J114" s="48"/>
      <c r="K114" s="48"/>
      <c r="L114" s="48"/>
      <c r="M114" s="48"/>
      <c r="N114" s="48"/>
      <c r="O114" s="48"/>
      <c r="P114" s="48"/>
      <c r="Q114" s="48"/>
      <c r="R114" s="48"/>
      <c r="S114" s="48"/>
      <c r="T114" s="48"/>
      <c r="U114" s="48"/>
    </row>
    <row r="115" spans="2:21" x14ac:dyDescent="0.2">
      <c r="B115" s="48"/>
      <c r="C115" s="48"/>
      <c r="D115" s="48"/>
      <c r="E115" s="48"/>
      <c r="F115" s="48"/>
      <c r="G115" s="48"/>
      <c r="H115" s="48"/>
      <c r="I115" s="48"/>
      <c r="J115" s="48"/>
      <c r="K115" s="48"/>
      <c r="L115" s="48"/>
      <c r="M115" s="48"/>
      <c r="N115" s="48"/>
      <c r="O115" s="48"/>
      <c r="P115" s="48"/>
      <c r="Q115" s="48"/>
      <c r="R115" s="48"/>
      <c r="S115" s="48"/>
      <c r="T115" s="48"/>
      <c r="U115" s="48"/>
    </row>
    <row r="116" spans="2:21" ht="11.25" customHeight="1" x14ac:dyDescent="0.2">
      <c r="B116" s="48" t="s">
        <v>74</v>
      </c>
      <c r="C116" s="48"/>
      <c r="D116" s="48"/>
      <c r="E116" s="48"/>
      <c r="F116" s="48"/>
      <c r="G116" s="48"/>
      <c r="H116" s="48"/>
      <c r="I116" s="48"/>
      <c r="J116" s="48"/>
      <c r="K116" s="48"/>
      <c r="L116" s="48"/>
      <c r="M116" s="48"/>
      <c r="N116" s="48"/>
      <c r="O116" s="48"/>
      <c r="P116" s="48"/>
      <c r="Q116" s="48"/>
      <c r="R116" s="48"/>
      <c r="S116" s="48"/>
      <c r="T116" s="48"/>
      <c r="U116" s="48"/>
    </row>
    <row r="117" spans="2:21" x14ac:dyDescent="0.2">
      <c r="B117" s="50"/>
      <c r="C117" s="50"/>
      <c r="D117" s="50"/>
      <c r="E117" s="50"/>
      <c r="F117" s="50"/>
      <c r="G117" s="50"/>
      <c r="H117" s="50"/>
      <c r="I117" s="50"/>
      <c r="J117" s="50"/>
      <c r="K117" s="50"/>
      <c r="L117" s="50"/>
      <c r="M117" s="50"/>
      <c r="N117" s="50"/>
      <c r="O117" s="50"/>
      <c r="P117" s="50"/>
      <c r="Q117" s="50"/>
      <c r="R117" s="50"/>
      <c r="S117" s="50"/>
      <c r="T117" s="50"/>
      <c r="U117" s="50"/>
    </row>
    <row r="118" spans="2:21" ht="11.25" customHeight="1" x14ac:dyDescent="0.2">
      <c r="B118" s="48" t="s">
        <v>75</v>
      </c>
      <c r="C118" s="48"/>
      <c r="D118" s="48"/>
      <c r="E118" s="48"/>
      <c r="F118" s="48"/>
      <c r="G118" s="48"/>
      <c r="H118" s="48"/>
      <c r="I118" s="48"/>
      <c r="J118" s="48"/>
      <c r="K118" s="48"/>
      <c r="L118" s="48"/>
      <c r="M118" s="48"/>
      <c r="N118" s="48"/>
      <c r="O118" s="48"/>
      <c r="P118" s="48"/>
      <c r="Q118" s="48"/>
      <c r="R118" s="48"/>
      <c r="S118" s="48"/>
      <c r="T118" s="48"/>
      <c r="U118" s="48"/>
    </row>
    <row r="119" spans="2:21" x14ac:dyDescent="0.2">
      <c r="B119" s="50"/>
      <c r="C119" s="50"/>
      <c r="D119" s="50"/>
      <c r="E119" s="50"/>
      <c r="F119" s="50"/>
      <c r="G119" s="50"/>
      <c r="H119" s="50"/>
      <c r="I119" s="50"/>
      <c r="J119" s="50"/>
      <c r="K119" s="50"/>
      <c r="L119" s="50"/>
      <c r="M119" s="50"/>
      <c r="N119" s="50"/>
      <c r="O119" s="50"/>
      <c r="P119" s="50"/>
      <c r="Q119" s="50"/>
      <c r="R119" s="50"/>
      <c r="S119" s="50"/>
      <c r="T119" s="50"/>
      <c r="U119" s="50"/>
    </row>
    <row r="120" spans="2:21" ht="11.25" customHeight="1" x14ac:dyDescent="0.2">
      <c r="B120" s="47" t="s">
        <v>141</v>
      </c>
      <c r="C120" s="47"/>
      <c r="D120" s="47"/>
      <c r="E120" s="47"/>
      <c r="F120" s="47"/>
      <c r="G120" s="47"/>
      <c r="H120" s="47"/>
      <c r="I120" s="47"/>
      <c r="J120" s="47"/>
      <c r="K120" s="47"/>
      <c r="L120" s="47"/>
      <c r="M120" s="47"/>
      <c r="N120" s="47"/>
      <c r="O120" s="47"/>
      <c r="P120" s="47"/>
      <c r="Q120" s="47"/>
      <c r="R120" s="47"/>
      <c r="S120" s="47"/>
      <c r="T120" s="47"/>
      <c r="U120" s="47"/>
    </row>
    <row r="121" spans="2:21" x14ac:dyDescent="0.2">
      <c r="B121" s="50"/>
      <c r="C121" s="50"/>
      <c r="D121" s="50"/>
      <c r="E121" s="50"/>
      <c r="F121" s="50"/>
      <c r="G121" s="50"/>
      <c r="H121" s="50"/>
      <c r="I121" s="50"/>
      <c r="J121" s="50"/>
      <c r="K121" s="50"/>
      <c r="L121" s="50"/>
      <c r="M121" s="50"/>
      <c r="N121" s="50"/>
      <c r="O121" s="50"/>
      <c r="P121" s="50"/>
      <c r="Q121" s="50"/>
      <c r="R121" s="50"/>
      <c r="S121" s="50"/>
      <c r="T121" s="50"/>
      <c r="U121" s="50"/>
    </row>
    <row r="122" spans="2:21" ht="11.25" customHeight="1" x14ac:dyDescent="0.2">
      <c r="B122" s="48" t="s">
        <v>119</v>
      </c>
      <c r="C122" s="48"/>
      <c r="D122" s="48"/>
      <c r="E122" s="48"/>
      <c r="F122" s="48"/>
      <c r="G122" s="48"/>
      <c r="H122" s="48"/>
      <c r="I122" s="48"/>
      <c r="J122" s="48"/>
      <c r="K122" s="48"/>
      <c r="L122" s="48"/>
      <c r="M122" s="48"/>
      <c r="N122" s="48"/>
      <c r="O122" s="48"/>
      <c r="P122" s="48"/>
      <c r="Q122" s="48"/>
      <c r="R122" s="48"/>
      <c r="S122" s="48"/>
      <c r="T122" s="48"/>
      <c r="U122" s="48"/>
    </row>
    <row r="123" spans="2:21" x14ac:dyDescent="0.2">
      <c r="B123" s="50"/>
      <c r="C123" s="50"/>
      <c r="D123" s="50"/>
      <c r="E123" s="50"/>
      <c r="F123" s="50"/>
      <c r="G123" s="50"/>
      <c r="H123" s="50"/>
      <c r="I123" s="50"/>
      <c r="J123" s="50"/>
      <c r="K123" s="50"/>
      <c r="L123" s="50"/>
      <c r="M123" s="50"/>
      <c r="N123" s="50"/>
      <c r="O123" s="50"/>
      <c r="P123" s="50"/>
      <c r="Q123" s="50"/>
      <c r="R123" s="50"/>
      <c r="S123" s="50"/>
      <c r="T123" s="50"/>
      <c r="U123" s="50"/>
    </row>
    <row r="124" spans="2:21" ht="11.25" customHeight="1" x14ac:dyDescent="0.2">
      <c r="B124" s="48" t="s">
        <v>120</v>
      </c>
      <c r="C124" s="48"/>
      <c r="D124" s="48"/>
      <c r="E124" s="48"/>
      <c r="F124" s="48"/>
      <c r="G124" s="48"/>
      <c r="H124" s="48"/>
      <c r="I124" s="48"/>
      <c r="J124" s="48"/>
      <c r="K124" s="48"/>
      <c r="L124" s="48"/>
      <c r="M124" s="48"/>
      <c r="N124" s="48"/>
      <c r="O124" s="48"/>
      <c r="P124" s="48"/>
      <c r="Q124" s="48"/>
      <c r="R124" s="48"/>
      <c r="S124" s="48"/>
      <c r="T124" s="48"/>
      <c r="U124" s="48"/>
    </row>
    <row r="125" spans="2:21" x14ac:dyDescent="0.2">
      <c r="B125" s="48"/>
      <c r="C125" s="48"/>
      <c r="D125" s="48"/>
      <c r="E125" s="48"/>
      <c r="F125" s="48"/>
      <c r="G125" s="48"/>
      <c r="H125" s="48"/>
      <c r="I125" s="48"/>
      <c r="J125" s="48"/>
      <c r="K125" s="48"/>
      <c r="L125" s="48"/>
      <c r="M125" s="48"/>
      <c r="N125" s="48"/>
      <c r="O125" s="48"/>
      <c r="P125" s="48"/>
      <c r="Q125" s="48"/>
      <c r="R125" s="48"/>
      <c r="S125" s="48"/>
      <c r="T125" s="48"/>
      <c r="U125" s="48"/>
    </row>
    <row r="126" spans="2:21" ht="11.25" customHeight="1" x14ac:dyDescent="0.2">
      <c r="B126" s="48" t="s">
        <v>121</v>
      </c>
      <c r="C126" s="48"/>
      <c r="D126" s="48"/>
      <c r="E126" s="48"/>
      <c r="F126" s="48"/>
      <c r="G126" s="48"/>
      <c r="H126" s="48"/>
      <c r="I126" s="48"/>
      <c r="J126" s="48"/>
      <c r="K126" s="48"/>
      <c r="L126" s="48"/>
      <c r="M126" s="48"/>
      <c r="N126" s="48"/>
      <c r="O126" s="48"/>
      <c r="P126" s="48"/>
      <c r="Q126" s="48"/>
      <c r="R126" s="48"/>
      <c r="S126" s="48"/>
      <c r="T126" s="48"/>
      <c r="U126" s="48"/>
    </row>
    <row r="127" spans="2:21" x14ac:dyDescent="0.2">
      <c r="B127" s="50"/>
      <c r="C127" s="50"/>
      <c r="D127" s="50"/>
      <c r="E127" s="50"/>
      <c r="F127" s="50"/>
      <c r="G127" s="50"/>
      <c r="H127" s="50"/>
      <c r="I127" s="50"/>
      <c r="J127" s="50"/>
      <c r="K127" s="50"/>
      <c r="L127" s="50"/>
      <c r="M127" s="50"/>
      <c r="N127" s="50"/>
      <c r="O127" s="50"/>
      <c r="P127" s="50"/>
      <c r="Q127" s="50"/>
      <c r="R127" s="50"/>
      <c r="S127" s="50"/>
      <c r="T127" s="50"/>
      <c r="U127" s="50"/>
    </row>
    <row r="128" spans="2:21" ht="11.25" customHeight="1" x14ac:dyDescent="0.2">
      <c r="B128" s="47" t="s">
        <v>142</v>
      </c>
      <c r="C128" s="47"/>
      <c r="D128" s="47"/>
      <c r="E128" s="47"/>
      <c r="F128" s="47"/>
      <c r="G128" s="47"/>
      <c r="H128" s="47"/>
      <c r="I128" s="47"/>
      <c r="J128" s="47"/>
      <c r="K128" s="47"/>
      <c r="L128" s="47"/>
      <c r="M128" s="47"/>
      <c r="N128" s="47"/>
      <c r="O128" s="47"/>
      <c r="P128" s="47"/>
      <c r="Q128" s="47"/>
      <c r="R128" s="47"/>
      <c r="S128" s="47"/>
      <c r="T128" s="47"/>
      <c r="U128" s="47"/>
    </row>
    <row r="129" spans="2:21" x14ac:dyDescent="0.2">
      <c r="B129" s="47"/>
      <c r="C129" s="47"/>
      <c r="D129" s="47"/>
      <c r="E129" s="47"/>
      <c r="F129" s="47"/>
      <c r="G129" s="47"/>
      <c r="H129" s="47"/>
      <c r="I129" s="47"/>
      <c r="J129" s="47"/>
      <c r="K129" s="47"/>
      <c r="L129" s="47"/>
      <c r="M129" s="47"/>
      <c r="N129" s="47"/>
      <c r="O129" s="47"/>
      <c r="P129" s="47"/>
      <c r="Q129" s="47"/>
      <c r="R129" s="47"/>
      <c r="S129" s="47"/>
      <c r="T129" s="47"/>
      <c r="U129" s="47"/>
    </row>
    <row r="130" spans="2:21" ht="11.25" customHeight="1" x14ac:dyDescent="0.2">
      <c r="B130" s="47" t="s">
        <v>117</v>
      </c>
      <c r="C130" s="47"/>
      <c r="D130" s="47"/>
      <c r="E130" s="47"/>
      <c r="F130" s="47"/>
      <c r="G130" s="47"/>
      <c r="H130" s="47"/>
      <c r="I130" s="47"/>
      <c r="J130" s="47"/>
      <c r="K130" s="47"/>
      <c r="L130" s="47"/>
      <c r="M130" s="47"/>
      <c r="N130" s="47"/>
      <c r="O130" s="47"/>
      <c r="P130" s="47"/>
      <c r="Q130" s="47"/>
      <c r="R130" s="47"/>
      <c r="S130" s="47"/>
      <c r="T130" s="47"/>
      <c r="U130" s="47"/>
    </row>
    <row r="131" spans="2:21" x14ac:dyDescent="0.2">
      <c r="B131" s="47"/>
      <c r="C131" s="47"/>
      <c r="D131" s="47"/>
      <c r="E131" s="47"/>
      <c r="F131" s="47"/>
      <c r="G131" s="47"/>
      <c r="H131" s="47"/>
      <c r="I131" s="47"/>
      <c r="J131" s="47"/>
      <c r="K131" s="47"/>
      <c r="L131" s="47"/>
      <c r="M131" s="47"/>
      <c r="N131" s="47"/>
      <c r="O131" s="47"/>
      <c r="P131" s="47"/>
      <c r="Q131" s="47"/>
      <c r="R131" s="47"/>
      <c r="S131" s="47"/>
      <c r="T131" s="47"/>
      <c r="U131" s="47"/>
    </row>
    <row r="132" spans="2:21" ht="11.25" customHeight="1" x14ac:dyDescent="0.2">
      <c r="B132" s="47" t="s">
        <v>140</v>
      </c>
      <c r="C132" s="47"/>
      <c r="D132" s="47"/>
      <c r="E132" s="47"/>
      <c r="F132" s="47"/>
      <c r="G132" s="47"/>
      <c r="H132" s="47"/>
      <c r="I132" s="47"/>
      <c r="J132" s="47"/>
      <c r="K132" s="47"/>
      <c r="L132" s="47"/>
      <c r="M132" s="47"/>
      <c r="N132" s="47"/>
      <c r="O132" s="47"/>
      <c r="P132" s="47"/>
      <c r="Q132" s="47"/>
      <c r="R132" s="47"/>
      <c r="S132" s="47"/>
      <c r="T132" s="47"/>
      <c r="U132" s="47"/>
    </row>
    <row r="133" spans="2:21" x14ac:dyDescent="0.2">
      <c r="B133" s="47"/>
      <c r="C133" s="47"/>
      <c r="D133" s="47"/>
      <c r="E133" s="47"/>
      <c r="F133" s="47"/>
      <c r="G133" s="47"/>
      <c r="H133" s="47"/>
      <c r="I133" s="47"/>
      <c r="J133" s="47"/>
      <c r="K133" s="47"/>
      <c r="L133" s="47"/>
      <c r="M133" s="47"/>
      <c r="N133" s="47"/>
      <c r="O133" s="47"/>
      <c r="P133" s="47"/>
      <c r="Q133" s="47"/>
      <c r="R133" s="47"/>
      <c r="S133" s="47"/>
      <c r="T133" s="47"/>
      <c r="U133" s="47"/>
    </row>
    <row r="134" spans="2:21" ht="11.25" customHeight="1" x14ac:dyDescent="0.2">
      <c r="B134" s="47" t="s">
        <v>118</v>
      </c>
      <c r="C134" s="47"/>
      <c r="D134" s="47"/>
      <c r="E134" s="47"/>
      <c r="F134" s="47"/>
      <c r="G134" s="47"/>
      <c r="H134" s="47"/>
      <c r="I134" s="47"/>
      <c r="J134" s="47"/>
      <c r="K134" s="47"/>
      <c r="L134" s="47"/>
      <c r="M134" s="47"/>
      <c r="N134" s="47"/>
      <c r="O134" s="47"/>
      <c r="P134" s="47"/>
      <c r="Q134" s="47"/>
      <c r="R134" s="47"/>
      <c r="S134" s="47"/>
      <c r="T134" s="47"/>
      <c r="U134" s="47"/>
    </row>
    <row r="135" spans="2:21" x14ac:dyDescent="0.2">
      <c r="B135" s="49"/>
      <c r="C135" s="49"/>
      <c r="D135" s="49"/>
      <c r="E135" s="49"/>
      <c r="F135" s="49"/>
      <c r="G135" s="49"/>
      <c r="H135" s="49"/>
      <c r="I135" s="49"/>
      <c r="J135" s="49"/>
      <c r="K135" s="49"/>
      <c r="L135" s="49"/>
      <c r="M135" s="49"/>
      <c r="N135" s="49"/>
      <c r="O135" s="49"/>
      <c r="P135" s="49"/>
      <c r="Q135" s="49"/>
      <c r="R135" s="49"/>
      <c r="S135" s="49"/>
      <c r="T135" s="49"/>
      <c r="U135" s="49"/>
    </row>
    <row r="136" spans="2:21" ht="11.25" customHeight="1" x14ac:dyDescent="0.2">
      <c r="B136" s="47" t="s">
        <v>143</v>
      </c>
      <c r="C136" s="47"/>
      <c r="D136" s="47"/>
      <c r="E136" s="47"/>
      <c r="F136" s="47"/>
      <c r="G136" s="47"/>
      <c r="H136" s="47"/>
      <c r="I136" s="47"/>
      <c r="J136" s="47"/>
      <c r="K136" s="47"/>
      <c r="L136" s="47"/>
      <c r="M136" s="47"/>
      <c r="N136" s="47"/>
      <c r="O136" s="47"/>
      <c r="P136" s="47"/>
      <c r="Q136" s="47"/>
      <c r="R136" s="47"/>
      <c r="S136" s="47"/>
      <c r="T136" s="47"/>
      <c r="U136" s="47"/>
    </row>
    <row r="137" spans="2:21" x14ac:dyDescent="0.2">
      <c r="B137" s="47"/>
      <c r="C137" s="47"/>
      <c r="D137" s="47"/>
      <c r="E137" s="47"/>
      <c r="F137" s="47"/>
      <c r="G137" s="47"/>
      <c r="H137" s="47"/>
      <c r="I137" s="47"/>
      <c r="J137" s="47"/>
      <c r="K137" s="47"/>
      <c r="L137" s="47"/>
      <c r="M137" s="47"/>
      <c r="N137" s="47"/>
      <c r="O137" s="47"/>
      <c r="P137" s="47"/>
      <c r="Q137" s="47"/>
      <c r="R137" s="47"/>
      <c r="S137" s="47"/>
      <c r="T137" s="47"/>
      <c r="U137" s="47"/>
    </row>
    <row r="138" spans="2:21" x14ac:dyDescent="0.2">
      <c r="B138" s="48" t="s">
        <v>122</v>
      </c>
      <c r="C138" s="48"/>
      <c r="D138" s="48"/>
      <c r="E138" s="48"/>
      <c r="F138" s="48"/>
      <c r="G138" s="48"/>
      <c r="H138" s="48"/>
      <c r="I138" s="48"/>
      <c r="J138" s="48"/>
      <c r="K138" s="48"/>
      <c r="L138" s="48"/>
      <c r="M138" s="48"/>
      <c r="N138" s="48"/>
      <c r="O138" s="48"/>
      <c r="P138" s="48"/>
      <c r="Q138" s="48"/>
      <c r="R138" s="48"/>
      <c r="S138" s="48"/>
      <c r="T138" s="48"/>
      <c r="U138" s="48"/>
    </row>
  </sheetData>
  <mergeCells count="44">
    <mergeCell ref="B97:U97"/>
    <mergeCell ref="B95:U95"/>
    <mergeCell ref="B96:U96"/>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8:U138"/>
    <mergeCell ref="B133:U133"/>
    <mergeCell ref="B134:U134"/>
    <mergeCell ref="B135:U135"/>
    <mergeCell ref="B136:U136"/>
    <mergeCell ref="B137:U137"/>
  </mergeCells>
  <conditionalFormatting sqref="B92">
    <cfRule type="containsText" dxfId="0" priority="38" operator="containsText" text="FALSE">
      <formula>NOT(ISERROR(SEARCH("FALSE",B92)))</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June 30,&amp;KFF0000 &amp;K0000002015
FROM REPORTS FILED BY 
July 28,&amp;KFF0000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June 2015</vt:lpstr>
      <vt:lpstr>'FCM Data June 2015'!Print_Area</vt:lpstr>
      <vt:lpstr>'FCM Data June 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Ehrstein, Michael W.</dc:creator>
  <cp:lastModifiedBy> </cp:lastModifiedBy>
  <cp:lastPrinted>2015-08-06T18:18:46Z</cp:lastPrinted>
  <dcterms:created xsi:type="dcterms:W3CDTF">2009-07-09T20:23:21Z</dcterms:created>
  <dcterms:modified xsi:type="dcterms:W3CDTF">2015-08-06T18:19:34Z</dcterms:modified>
</cp:coreProperties>
</file>