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updateLinks="never" defaultThemeVersion="166925"/>
  <xr:revisionPtr revIDLastSave="0" documentId="13_ncr:1_{CA71F67F-27B2-4BB5-9FBB-5689322885F4}" xr6:coauthVersionLast="47" xr6:coauthVersionMax="47" xr10:uidLastSave="{00000000-0000-0000-0000-000000000000}"/>
  <bookViews>
    <workbookView xWindow="19090" yWindow="600" windowWidth="19420" windowHeight="10420" xr2:uid="{00000000-000D-0000-FFFF-FFFF00000000}"/>
  </bookViews>
  <sheets>
    <sheet name="Effective 10 days post filing" sheetId="3" r:id="rId1"/>
    <sheet name="Effective COB 05.31.23" sheetId="5" r:id="rId2"/>
  </sheets>
  <externalReferences>
    <externalReference r:id="rId3"/>
  </externalReferences>
  <definedNames>
    <definedName name="_xlnm._FilterDatabase" localSheetId="0" hidden="1">'Effective 10 days post filing'!$A$2:$AH$3</definedName>
    <definedName name="_xlnm._FilterDatabase" localSheetId="1" hidden="1">'Effective COB 05.31.23'!$A$2:$AH$3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<sst xmlns="http://schemas.openxmlformats.org/spreadsheetml/2006/main" count="122" uniqueCount="50">
  <si>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</si>
  <si>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</si>
  <si>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</si>
  <si>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</si>
  <si>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</si>
  <si>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</si>
  <si>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</si>
  <si>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</si>
  <si>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</si>
  <si>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</si>
  <si>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</si>
  <si>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</si>
  <si>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</si>
  <si>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</si>
  <si>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</si>
  <si>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</si>
  <si>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</si>
  <si>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</si>
  <si>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</si>
  <si>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</si>
  <si>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</si>
  <si>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</si>
  <si>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</si>
  <si>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</si>
  <si>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</si>
  <si>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</si>
  <si>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</si>
  <si>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</si>
  <si>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</si>
  <si>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</si>
  <si>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</si>
  <si>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</si>
  <si>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</si>
  <si>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</si>
  <si>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</si>
  <si>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</si>
  <si>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</si>
  <si>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</si>
  <si>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</si>
  <si>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</si>
  <si>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>Metals</t>
  </si>
  <si>
    <t>First trading day of the expiring contract month</t>
  </si>
  <si>
    <t>COB</t>
  </si>
  <si>
    <t xml:space="preserve">Pounds 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</si>
  <si>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</si>
  <si>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 </t>
  </si>
  <si>
    <r>
      <t xml:space="preserve">Cobalt Metal (Fastmarkets) Futures </t>
    </r>
    <r>
      <rPr>
        <b/>
        <u/>
        <sz val="9"/>
        <color theme="1"/>
        <rFont val="Calibri"/>
        <family val="2"/>
        <scheme val="minor"/>
      </rPr>
      <t>(Up to and including the May 2023 Contract Month)</t>
    </r>
  </si>
  <si>
    <t>Cobalt Metal (Fastmarkets) Futures (Commencing with the June 2023 Contract Month and Beyond)</t>
  </si>
  <si>
    <r>
      <t xml:space="preserve">Cobalt Metal (Fastmarkets) Futures </t>
    </r>
    <r>
      <rPr>
        <b/>
        <strike/>
        <u/>
        <sz val="9"/>
        <color theme="1"/>
        <rFont val="Calibri"/>
        <family val="2"/>
        <scheme val="minor"/>
      </rPr>
      <t>(Up to and including the May 2023 Contract Month)</t>
    </r>
  </si>
  <si>
    <r>
      <t xml:space="preserve">Cobalt Metal (Fastmarkets) Futures </t>
    </r>
    <r>
      <rPr>
        <b/>
        <strike/>
        <sz val="9"/>
        <color theme="1"/>
        <rFont val="Calibri"/>
        <family val="2"/>
        <scheme val="minor"/>
      </rPr>
      <t>(Commencing with the June 2023 Contract Month and Beyond)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</si>
</sst>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trike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0" xfId="0" applyAlignment="1"/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1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/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quotePrefix="1" applyFont="1" applyFill="1" applyBorder="1" applyAlignment="1" applyProtection="1">
      <alignment horizontal="center" vertical="center"/>
      <protection locked="0"/>
    </xf>
    <xf numFmtId="43" fontId="20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/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quotePrefix="1" applyFont="1" applyFill="1" applyBorder="1" applyAlignment="1" applyProtection="1">
      <alignment horizontal="center" vertical="center"/>
      <protection locked="0"/>
    </xf>
    <xf numFmtId="43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/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F659-28C4-4B3D-BAF9-C554CC86C9BD}">
  <dimension ref="A1:AJ6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70.81640625" style="28" customWidth="1"/>
    <col min="3" max="3" width="10.7265625" customWidth="1"/>
    <col min="4" max="4" width="17.54296875" customWidth="1"/>
    <col min="5" max="5" width="19.54296875" customWidth="1"/>
    <col min="6" max="6" width="9.54296875" customWidth="1"/>
    <col min="7" max="7" width="26.26953125" customWidth="1"/>
    <col min="8" max="8" width="19.26953125" bestFit="1" customWidth="1"/>
    <col min="9" max="9" width="10.54296875" customWidth="1"/>
    <col min="11" max="11" width="22.7265625" customWidth="1"/>
    <col min="13" max="13" width="10.26953125" customWidth="1"/>
    <col min="14" max="14" width="16" customWidth="1"/>
    <col min="15" max="15" width="14.7265625" customWidth="1"/>
    <col min="16" max="16" width="12.26953125" customWidth="1"/>
    <col min="17" max="17" width="15" customWidth="1"/>
    <col min="18" max="18" width="15.453125" customWidth="1"/>
    <col min="19" max="19" width="168.453125" bestFit="1" customWidth="1"/>
    <col min="20" max="20" width="23.26953125" customWidth="1"/>
    <col min="21" max="21" width="15.26953125" customWidth="1"/>
    <col min="22" max="22" width="15.7265625" customWidth="1"/>
    <col min="23" max="23" width="10.453125" customWidth="1"/>
    <col min="24" max="24" width="10.7265625" customWidth="1"/>
    <col min="25" max="25" width="14" customWidth="1"/>
    <col min="26" max="26" width="14.7265625" customWidth="1"/>
    <col min="27" max="27" width="12" customWidth="1"/>
    <col min="28" max="28" width="13.26953125" customWidth="1"/>
    <col min="29" max="29" width="10.26953125" customWidth="1"/>
    <col min="30" max="30" width="11.26953125" customWidth="1"/>
    <col min="31" max="31" width="14" customWidth="1"/>
    <col min="32" max="32" width="14.7265625" customWidth="1"/>
    <col min="33" max="33" width="13.26953125" customWidth="1"/>
    <col min="34" max="34" width="12.26953125" customWidth="1"/>
  </cols>
  <sheetData>
    <row r="1" spans="1:36" x14ac:dyDescent="0.3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48" t="s">
        <v>0</v>
      </c>
      <c r="M1" s="49"/>
      <c r="N1" s="49"/>
      <c r="O1" s="49"/>
      <c r="P1" s="49"/>
      <c r="Q1" s="49"/>
      <c r="R1" s="49"/>
      <c r="S1" s="49"/>
      <c r="T1" s="50"/>
      <c r="U1" s="51" t="s">
        <v>1</v>
      </c>
      <c r="V1" s="52"/>
      <c r="W1" s="53" t="s">
        <v>2</v>
      </c>
      <c r="X1" s="54"/>
      <c r="Y1" s="54"/>
      <c r="Z1" s="54"/>
      <c r="AA1" s="54"/>
      <c r="AB1" s="55"/>
      <c r="AC1" s="56" t="s">
        <v>3</v>
      </c>
      <c r="AD1" s="57"/>
      <c r="AE1" s="57"/>
      <c r="AF1" s="57"/>
      <c r="AG1" s="57"/>
      <c r="AH1" s="58"/>
    </row>
    <row r="2" spans="1:36" ht="84" x14ac:dyDescent="0.3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44</v>
      </c>
      <c r="L2" s="11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6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8" t="s">
        <v>30</v>
      </c>
      <c r="AC2" s="19" t="s">
        <v>31</v>
      </c>
      <c r="AD2" s="20" t="s">
        <v>32</v>
      </c>
      <c r="AE2" s="20" t="s">
        <v>33</v>
      </c>
      <c r="AF2" s="20" t="s">
        <v>34</v>
      </c>
      <c r="AG2" s="20" t="s">
        <v>35</v>
      </c>
      <c r="AH2" s="21" t="s">
        <v>36</v>
      </c>
    </row>
    <row r="3" spans="1:36" s="27" customFormat="1" ht="11.25" customHeight="1" x14ac:dyDescent="0.35">
      <c r="A3" s="23" t="s">
        <v>46</v>
      </c>
      <c r="B3" s="22">
        <v>645</v>
      </c>
      <c r="C3" s="29" t="s">
        <v>42</v>
      </c>
      <c r="D3" s="32">
        <v>2204.62</v>
      </c>
      <c r="E3" s="23" t="s">
        <v>43</v>
      </c>
      <c r="F3" s="23" t="s">
        <v>37</v>
      </c>
      <c r="G3" s="23" t="s">
        <v>38</v>
      </c>
      <c r="H3" s="23" t="s">
        <v>40</v>
      </c>
      <c r="I3" s="24" t="s">
        <v>39</v>
      </c>
      <c r="J3" s="24">
        <v>25</v>
      </c>
      <c r="K3" s="23"/>
      <c r="L3" s="29" t="s">
        <v>42</v>
      </c>
      <c r="M3" s="25"/>
      <c r="N3" s="24"/>
      <c r="O3" s="24"/>
      <c r="P3" s="24"/>
      <c r="Q3" s="24"/>
      <c r="R3" s="26">
        <v>400</v>
      </c>
      <c r="S3" s="23" t="s">
        <v>41</v>
      </c>
      <c r="T3" s="26">
        <v>881848</v>
      </c>
      <c r="U3" s="29"/>
      <c r="V3" s="24"/>
      <c r="W3" s="29" t="s">
        <v>42</v>
      </c>
      <c r="X3" s="25"/>
      <c r="Y3" s="24"/>
      <c r="Z3" s="24"/>
      <c r="AA3" s="26">
        <v>800</v>
      </c>
      <c r="AB3" s="24"/>
      <c r="AC3" s="29" t="s">
        <v>42</v>
      </c>
      <c r="AD3" s="25"/>
      <c r="AE3" s="24"/>
      <c r="AF3" s="24"/>
      <c r="AG3" s="26">
        <v>1600</v>
      </c>
      <c r="AH3" s="24"/>
    </row>
    <row r="4" spans="1:36" s="40" customFormat="1" ht="11.25" customHeight="1" x14ac:dyDescent="0.35">
      <c r="A4" s="34" t="s">
        <v>47</v>
      </c>
      <c r="B4" s="35">
        <v>645</v>
      </c>
      <c r="C4" s="36" t="s">
        <v>42</v>
      </c>
      <c r="D4" s="37">
        <v>2204.62</v>
      </c>
      <c r="E4" s="34" t="s">
        <v>43</v>
      </c>
      <c r="F4" s="34" t="s">
        <v>37</v>
      </c>
      <c r="G4" s="34" t="s">
        <v>38</v>
      </c>
      <c r="H4" s="34" t="s">
        <v>40</v>
      </c>
      <c r="I4" s="38" t="s">
        <v>39</v>
      </c>
      <c r="J4" s="38">
        <v>25</v>
      </c>
      <c r="K4" s="34"/>
      <c r="L4" s="36" t="s">
        <v>42</v>
      </c>
      <c r="M4" s="39"/>
      <c r="N4" s="38"/>
      <c r="O4" s="38"/>
      <c r="P4" s="38"/>
      <c r="Q4" s="38"/>
      <c r="R4" s="30">
        <v>800</v>
      </c>
      <c r="S4" s="34" t="s">
        <v>41</v>
      </c>
      <c r="T4" s="30">
        <v>1763696</v>
      </c>
      <c r="U4" s="36"/>
      <c r="V4" s="38"/>
      <c r="W4" s="36" t="s">
        <v>42</v>
      </c>
      <c r="X4" s="39"/>
      <c r="Y4" s="38"/>
      <c r="Z4" s="38"/>
      <c r="AA4" s="30">
        <v>1600</v>
      </c>
      <c r="AB4" s="38"/>
      <c r="AC4" s="36" t="s">
        <v>42</v>
      </c>
      <c r="AD4" s="39"/>
      <c r="AE4" s="38"/>
      <c r="AF4" s="38"/>
      <c r="AG4" s="30">
        <v>3200</v>
      </c>
      <c r="AH4" s="38"/>
    </row>
    <row r="6" spans="1:36" x14ac:dyDescent="0.35">
      <c r="T6" s="33"/>
      <c r="AJ6" t="s">
        <v>45</v>
      </c>
    </row>
  </sheetData>
  <mergeCells count="4">
    <mergeCell ref="L1:T1"/>
    <mergeCell ref="U1:V1"/>
    <mergeCell ref="W1:AB1"/>
    <mergeCell ref="AC1:A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4" xr:uid="{97F2578F-1ADF-4D0F-9485-17C3180302AF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5CC12-DD75-45C8-8E1A-3FC993CB6C86}">
  <dimension ref="A1:AJ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70.81640625" style="28" customWidth="1"/>
    <col min="3" max="3" width="10.7265625" customWidth="1"/>
    <col min="4" max="4" width="17.54296875" customWidth="1"/>
    <col min="5" max="5" width="19.54296875" customWidth="1"/>
    <col min="6" max="6" width="9.54296875" customWidth="1"/>
    <col min="7" max="7" width="26.26953125" customWidth="1"/>
    <col min="8" max="8" width="19.26953125" bestFit="1" customWidth="1"/>
    <col min="9" max="9" width="10.54296875" customWidth="1"/>
    <col min="11" max="11" width="22.7265625" customWidth="1"/>
    <col min="13" max="13" width="10.26953125" customWidth="1"/>
    <col min="14" max="14" width="16" customWidth="1"/>
    <col min="15" max="15" width="14.7265625" customWidth="1"/>
    <col min="16" max="16" width="12.26953125" customWidth="1"/>
    <col min="17" max="17" width="15" customWidth="1"/>
    <col min="18" max="18" width="15.453125" customWidth="1"/>
    <col min="19" max="19" width="168.453125" bestFit="1" customWidth="1"/>
    <col min="20" max="20" width="23.26953125" customWidth="1"/>
    <col min="21" max="21" width="15.26953125" customWidth="1"/>
    <col min="22" max="22" width="15.7265625" customWidth="1"/>
    <col min="23" max="23" width="10.453125" customWidth="1"/>
    <col min="24" max="24" width="10.7265625" customWidth="1"/>
    <col min="25" max="25" width="14" customWidth="1"/>
    <col min="26" max="26" width="14.7265625" customWidth="1"/>
    <col min="27" max="27" width="12" customWidth="1"/>
    <col min="28" max="28" width="13.26953125" customWidth="1"/>
    <col min="29" max="29" width="10.26953125" customWidth="1"/>
    <col min="30" max="30" width="11.26953125" customWidth="1"/>
    <col min="31" max="31" width="14" customWidth="1"/>
    <col min="32" max="32" width="14.7265625" customWidth="1"/>
    <col min="33" max="33" width="13.26953125" customWidth="1"/>
    <col min="34" max="34" width="12.26953125" customWidth="1"/>
  </cols>
  <sheetData>
    <row r="1" spans="1:36" x14ac:dyDescent="0.3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48" t="s">
        <v>0</v>
      </c>
      <c r="M1" s="49"/>
      <c r="N1" s="49"/>
      <c r="O1" s="49"/>
      <c r="P1" s="49"/>
      <c r="Q1" s="49"/>
      <c r="R1" s="49"/>
      <c r="S1" s="49"/>
      <c r="T1" s="50"/>
      <c r="U1" s="51" t="s">
        <v>1</v>
      </c>
      <c r="V1" s="52"/>
      <c r="W1" s="53" t="s">
        <v>2</v>
      </c>
      <c r="X1" s="54"/>
      <c r="Y1" s="54"/>
      <c r="Z1" s="54"/>
      <c r="AA1" s="54"/>
      <c r="AB1" s="55"/>
      <c r="AC1" s="56" t="s">
        <v>3</v>
      </c>
      <c r="AD1" s="57"/>
      <c r="AE1" s="57"/>
      <c r="AF1" s="57"/>
      <c r="AG1" s="57"/>
      <c r="AH1" s="58"/>
    </row>
    <row r="2" spans="1:36" ht="84" x14ac:dyDescent="0.3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44</v>
      </c>
      <c r="L2" s="11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6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8" t="s">
        <v>30</v>
      </c>
      <c r="AC2" s="19" t="s">
        <v>31</v>
      </c>
      <c r="AD2" s="20" t="s">
        <v>32</v>
      </c>
      <c r="AE2" s="20" t="s">
        <v>33</v>
      </c>
      <c r="AF2" s="20" t="s">
        <v>34</v>
      </c>
      <c r="AG2" s="20" t="s">
        <v>35</v>
      </c>
      <c r="AH2" s="21" t="s">
        <v>36</v>
      </c>
    </row>
    <row r="3" spans="1:36" s="47" customFormat="1" ht="11.25" customHeight="1" x14ac:dyDescent="0.35">
      <c r="A3" s="42" t="s">
        <v>48</v>
      </c>
      <c r="B3" s="31">
        <v>645</v>
      </c>
      <c r="C3" s="43" t="s">
        <v>42</v>
      </c>
      <c r="D3" s="44">
        <v>2204.62</v>
      </c>
      <c r="E3" s="42" t="s">
        <v>43</v>
      </c>
      <c r="F3" s="42" t="s">
        <v>37</v>
      </c>
      <c r="G3" s="42" t="s">
        <v>38</v>
      </c>
      <c r="H3" s="42" t="s">
        <v>40</v>
      </c>
      <c r="I3" s="45" t="s">
        <v>39</v>
      </c>
      <c r="J3" s="45">
        <v>25</v>
      </c>
      <c r="K3" s="42"/>
      <c r="L3" s="43" t="s">
        <v>42</v>
      </c>
      <c r="M3" s="46"/>
      <c r="N3" s="45"/>
      <c r="O3" s="45"/>
      <c r="P3" s="45"/>
      <c r="Q3" s="45"/>
      <c r="R3" s="41">
        <v>400</v>
      </c>
      <c r="S3" s="42" t="s">
        <v>41</v>
      </c>
      <c r="T3" s="41">
        <v>881848</v>
      </c>
      <c r="U3" s="43"/>
      <c r="V3" s="45"/>
      <c r="W3" s="43" t="s">
        <v>42</v>
      </c>
      <c r="X3" s="46"/>
      <c r="Y3" s="45"/>
      <c r="Z3" s="45"/>
      <c r="AA3" s="41">
        <v>800</v>
      </c>
      <c r="AB3" s="45"/>
      <c r="AC3" s="43" t="s">
        <v>42</v>
      </c>
      <c r="AD3" s="46"/>
      <c r="AE3" s="45"/>
      <c r="AF3" s="45"/>
      <c r="AG3" s="41">
        <v>1600</v>
      </c>
      <c r="AH3" s="45"/>
    </row>
    <row r="4" spans="1:36" s="27" customFormat="1" ht="11.25" customHeight="1" x14ac:dyDescent="0.35">
      <c r="A4" s="23" t="s">
        <v>49</v>
      </c>
      <c r="B4" s="22">
        <v>645</v>
      </c>
      <c r="C4" s="29" t="s">
        <v>42</v>
      </c>
      <c r="D4" s="32">
        <v>2204.62</v>
      </c>
      <c r="E4" s="23" t="s">
        <v>43</v>
      </c>
      <c r="F4" s="23" t="s">
        <v>37</v>
      </c>
      <c r="G4" s="23" t="s">
        <v>38</v>
      </c>
      <c r="H4" s="23" t="s">
        <v>40</v>
      </c>
      <c r="I4" s="24" t="s">
        <v>39</v>
      </c>
      <c r="J4" s="24">
        <v>25</v>
      </c>
      <c r="K4" s="23"/>
      <c r="L4" s="29" t="s">
        <v>42</v>
      </c>
      <c r="M4" s="25"/>
      <c r="N4" s="24"/>
      <c r="O4" s="24"/>
      <c r="P4" s="24"/>
      <c r="Q4" s="24"/>
      <c r="R4" s="26">
        <v>800</v>
      </c>
      <c r="S4" s="23" t="s">
        <v>41</v>
      </c>
      <c r="T4" s="26">
        <v>1763696</v>
      </c>
      <c r="U4" s="29"/>
      <c r="V4" s="24"/>
      <c r="W4" s="29" t="s">
        <v>42</v>
      </c>
      <c r="X4" s="25"/>
      <c r="Y4" s="24"/>
      <c r="Z4" s="24"/>
      <c r="AA4" s="26">
        <v>1600</v>
      </c>
      <c r="AB4" s="24"/>
      <c r="AC4" s="29" t="s">
        <v>42</v>
      </c>
      <c r="AD4" s="25"/>
      <c r="AE4" s="24"/>
      <c r="AF4" s="24"/>
      <c r="AG4" s="26">
        <v>3200</v>
      </c>
      <c r="AH4" s="24"/>
    </row>
    <row r="6" spans="1:36" x14ac:dyDescent="0.35">
      <c r="T6" s="33"/>
      <c r="AJ6" t="s">
        <v>45</v>
      </c>
    </row>
  </sheetData>
  <mergeCells count="4">
    <mergeCell ref="L1:T1"/>
    <mergeCell ref="U1:V1"/>
    <mergeCell ref="W1:AB1"/>
    <mergeCell ref="AC1:A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4" xr:uid="{D030A9D0-4F23-467C-B6E7-0571BF03E6C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1" ma:contentTypeDescription="" ma:contentTypeScope="" ma:versionID="68e2a1653c7162c3461b5714f2c0ff54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COMEX</organizationacronym>
    <DocumentDescription xmlns="cc573818-549d-4568-8bfc-53f303adf877">Exhibit A: Position Limits, Position Accountability and Reportable Level Table in Chapter 5 of the COMEX Rulebook (effective May 12, 2023) (attached under separate cover) &amp; Exhibit B: Position Limits, Position Accountability and Reportable Level Table in Chapter 5 of the COMEX Rulebook (effective June 1, 2023) (attached under separate cover)</DocumentDescription>
    <AmendmentNo xmlns="cc573818-549d-4568-8bfc-53f303adf877">0</AmendmentNo>
    <RequestConfidentialTreatment xmlns="32b69374-469f-4520-bb8f-e3686cca3660">No</RequestConfidentialTreatment>
    <DocumentDate xmlns="cc573818-549d-4568-8bfc-53f303adf877">04/27/2023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77735</DocumentNo>
    <DocumentGUID xmlns="cc573818-549d-4568-8bfc-53f303adf877">14a7253d-11bb-493f-81ce-b7f143737e9a</DocumentGUID>
  </documentManagement>
</p:properties>
</file>

<file path=customXml/itemProps1.xml><?xml version="1.0" encoding="utf-8"?>
<ds:datastoreItem xmlns:ds="http://schemas.openxmlformats.org/officeDocument/2006/customXml" ds:itemID="{EFF5611A-7E4A-4FF6-AAB5-AB668ACD2269}"/>
</file>

<file path=customXml/itemProps2.xml><?xml version="1.0" encoding="utf-8"?>
<ds:datastoreItem xmlns:ds="http://schemas.openxmlformats.org/officeDocument/2006/customXml" ds:itemID="{0746F8AC-06E9-47AD-BF86-018A791A3C86}"/>
</file>

<file path=customXml/itemProps3.xml><?xml version="1.0" encoding="utf-8"?>
<ds:datastoreItem xmlns:ds="http://schemas.openxmlformats.org/officeDocument/2006/customXml" ds:itemID="{E33B9192-B0ED-4454-8E7E-6A7FFF13F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Effective 10 days post filing</vt:lpstr>
      <vt:lpstr>Effective COB 05.31.23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23-155 (Exhibit A and Exhibit B)</dc:title>
  <dc:creator/>
  <cp:lastModifiedBy/>
  <dcterms:created xsi:type="dcterms:W3CDTF">2023-04-27T15:12:06Z</dcterms:created>
  <dcterms:modified xsi:type="dcterms:W3CDTF">2023-04-27T15:12:09Z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