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20" yWindow="2400" windowWidth="19440" windowHeight="9720"/>
  </bookViews>
  <sheets>
    <sheet name="FCM Data September 2015" sheetId="1" r:id="rId1"/>
  </sheets>
  <definedNames>
    <definedName name="_xlnm._FilterDatabase" localSheetId="0" hidden="1">'FCM Data September 2015'!$A$4:$Q$68</definedName>
    <definedName name="_xlnm.Print_Area" localSheetId="0">'FCM Data September 2015'!$A$1:$U$136</definedName>
  </definedNames>
  <calcPr calcId="145621"/>
</workbook>
</file>

<file path=xl/calcChain.xml><?xml version="1.0" encoding="utf-8"?>
<calcChain xmlns="http://schemas.openxmlformats.org/spreadsheetml/2006/main">
  <c r="I78" i="1" l="1"/>
  <c r="S78" i="1" l="1"/>
  <c r="U78" i="1" l="1"/>
  <c r="J78" i="1" l="1"/>
  <c r="K78" i="1"/>
  <c r="L78" i="1"/>
  <c r="M78" i="1"/>
  <c r="N78" i="1"/>
  <c r="O78" i="1"/>
  <c r="P78" i="1"/>
  <c r="Q78" i="1"/>
  <c r="R78" i="1"/>
  <c r="T78" i="1"/>
</calcChain>
</file>

<file path=xl/sharedStrings.xml><?xml version="1.0" encoding="utf-8"?>
<sst xmlns="http://schemas.openxmlformats.org/spreadsheetml/2006/main" count="292" uniqueCount="160">
  <si>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</si>
  <si>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</si>
  <si>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</si>
  <si>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</si>
  <si>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</si>
  <si>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</si>
  <si>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</si>
  <si>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</si>
  <si>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</si>
  <si>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</si>
  <si>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</si>
  <si>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</si>
  <si>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</si>
  <si>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</si>
  <si>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</si>
  <si>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</si>
  <si>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</si>
  <si>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</si>
  <si>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</si>
  <si>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</si>
  <si>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</si>
  <si>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</si>
  <si>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</si>
  <si>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</si>
  <si>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</si>
  <si>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</si>
  <si>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</si>
  <si>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</si>
  <si>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</si>
  <si>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</si>
  <si>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</si>
  <si>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</si>
  <si>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</si>
  <si>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</si>
  <si>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</si>
  <si>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</si>
  <si>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</si>
  <si>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</si>
  <si>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</si>
  <si>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MB TRADING FUTURES INC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</si>
  <si>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</si>
  <si>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</si>
  <si>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</si>
  <si>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</si>
  <si>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</si>
  <si>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</si>
  <si>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</si>
  <si>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</si>
  <si>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</si>
  <si>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</si>
  <si>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</si>
  <si>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</si>
  <si>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</si>
  <si>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</si>
  <si>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</si>
  <si>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</si>
  <si>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TIMBER HILL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</si>
  <si>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</si>
  <si>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</si>
  <si>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</si>
  <si>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</si>
  <si>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</si>
  <si>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</si>
  <si>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</si>
  <si>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</si>
  <si>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</si>
  <si>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</si>
  <si>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</si>
  <si>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</si>
  <si>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</si>
  <si>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</si>
  <si>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</si>
  <si>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</si>
  <si>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</si>
  <si>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</si>
  <si>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</si>
  <si>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</si>
  <si>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</si>
  <si>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</si>
  <si>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</si>
  <si>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</si>
  <si>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</si>
  <si>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</si>
  <si>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</si>
  <si>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</si>
  <si>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</si>
  <si>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</si>
  <si>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</si>
  <si>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</si>
  <si>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</si>
  <si>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</si>
  <si>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</si>
  <si>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</si>
  <si>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EFL FUTURES LIMITED</t>
  </si>
  <si>
    <t>RFED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</si>
  <si>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</si>
  <si>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</si>
  <si>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</si>
  <si>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</si>
  <si>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</si>
  <si>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</si>
  <si>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</si>
  <si>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</si>
  <si>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</si>
  <si>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</si>
  <si>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</si>
  <si>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</si>
  <si>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</si>
  <si>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</si>
  <si>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</si>
  <si>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</si>
  <si>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</si>
  <si>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</si>
  <si>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</si>
  <si>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</si>
  <si>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</si>
  <si>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</si>
  <si>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</si>
  <si>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</si>
  <si>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</si>
  <si>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</si>
  <si>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</si>
  <si>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</si>
  <si>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</si>
  <si>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</si>
  <si>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</si>
  <si>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</si>
  <si>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</si>
  <si>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</si>
  <si>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</si>
  <si>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</si>
  <si>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</si>
  <si>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</si>
  <si>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</si>
  <si>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</si>
  <si>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</si>
  <si>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</si>
  <si>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</si>
  <si>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</si>
  <si>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</si>
  <si>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</si>
  <si>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</si>
  <si>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</si>
  <si>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</si>
  <si>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</si>
  <si>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</si>
  <si>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</si>
  <si>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</si>
  <si>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</si>
  <si>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</si>
  <si>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</si>
  <si>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</si>
  <si>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</si>
  <si>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</si>
  <si>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</si>
  <si>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</si>
  <si>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</si>
  <si>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August Web Page Update</t>
  </si>
  <si>
    <t>TRADOVATE LLC</t>
  </si>
  <si>
    <t>September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</si>
</sst>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9"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5"/>
      <name val="Tahoma"/>
      <family val="2"/>
    </font>
    <font>
      <sz val="8.25"/>
      <color rgb="FF000000"/>
      <name val="Tahoma"/>
      <family val="2"/>
    </font>
    <font>
      <sz val="8.25"/>
      <color rgb="FF000000"/>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63">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4" fillId="0" borderId="0" xfId="0" applyFont="1" applyFill="1" applyBorder="1" applyAlignment="1">
      <alignment horizontal="right" vertical="center"/>
    </xf>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164" fontId="6" fillId="0" borderId="0" xfId="0" applyNumberFormat="1" applyFont="1" applyFill="1" applyBorder="1" applyAlignment="1">
      <alignment horizontal="left" vertical="center"/>
    </xf>
    <xf numFmtId="0" fontId="5" fillId="0" borderId="0" xfId="0" applyFont="1" applyFill="1" applyBorder="1"/>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4" fillId="0" borderId="0" xfId="0" applyFont="1" applyFill="1" applyBorder="1"/>
    <xf numFmtId="49" fontId="7" fillId="0" borderId="2" xfId="0"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49" fontId="8" fillId="2" borderId="2" xfId="0" applyNumberFormat="1" applyFont="1" applyFill="1" applyBorder="1" applyAlignment="1">
      <alignment horizontal="center" vertical="center"/>
    </xf>
    <xf numFmtId="14" fontId="8"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14" fontId="8" fillId="0" borderId="2" xfId="0" applyNumberFormat="1" applyFont="1" applyFill="1" applyBorder="1" applyAlignment="1">
      <alignment horizontal="center" vertical="center"/>
    </xf>
    <xf numFmtId="38" fontId="8" fillId="2" borderId="2" xfId="0" applyNumberFormat="1" applyFont="1" applyFill="1" applyBorder="1" applyAlignment="1">
      <alignment horizontal="right" vertical="center"/>
    </xf>
    <xf numFmtId="38" fontId="8" fillId="0" borderId="2" xfId="0" applyNumberFormat="1" applyFont="1" applyFill="1" applyBorder="1" applyAlignment="1">
      <alignment horizontal="righ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6"/>
  <sheetViews>
    <sheetView tabSelected="1" showRuler="0" zoomScaleNormal="100" zoomScaleSheetLayoutView="100" workbookViewId="0"/>
  </sheetViews>
  <sheetFormatPr defaultColWidth="12" defaultRowHeight="11.25" x14ac:dyDescent="0.2"/>
  <cols>
    <col min="1" max="1" width="3.140625" style="8" customWidth="1"/>
    <col min="2" max="2" width="42" style="6" customWidth="1"/>
    <col min="3" max="3" width="11" style="1" bestFit="1" customWidth="1"/>
    <col min="4" max="4" width="8.5703125" style="1" bestFit="1" customWidth="1"/>
    <col min="5" max="5" width="9.140625" style="9" bestFit="1" customWidth="1"/>
    <col min="6" max="8" width="14.7109375" style="30" customWidth="1"/>
    <col min="9" max="9" width="14.7109375" style="41" customWidth="1"/>
    <col min="10" max="21" width="14.7109375" style="42" customWidth="1"/>
    <col min="22" max="16384" width="12" style="6"/>
  </cols>
  <sheetData>
    <row r="1" spans="1:21" ht="45" customHeight="1" x14ac:dyDescent="0.2">
      <c r="A1" s="1"/>
      <c r="B1" s="2" t="s">
        <v>147</v>
      </c>
      <c r="C1" s="2" t="s">
        <v>109</v>
      </c>
      <c r="D1" s="3" t="s">
        <v>75</v>
      </c>
      <c r="E1" s="4" t="s">
        <v>110</v>
      </c>
      <c r="F1" s="4" t="s">
        <v>99</v>
      </c>
      <c r="G1" s="4" t="s">
        <v>127</v>
      </c>
      <c r="H1" s="4" t="s">
        <v>128</v>
      </c>
      <c r="I1" s="5" t="s">
        <v>100</v>
      </c>
      <c r="J1" s="4" t="s">
        <v>103</v>
      </c>
      <c r="K1" s="4" t="s">
        <v>101</v>
      </c>
      <c r="L1" s="4" t="s">
        <v>105</v>
      </c>
      <c r="M1" s="4" t="s">
        <v>129</v>
      </c>
      <c r="N1" s="4" t="s">
        <v>130</v>
      </c>
      <c r="O1" s="4" t="s">
        <v>131</v>
      </c>
      <c r="P1" s="4" t="s">
        <v>132</v>
      </c>
      <c r="Q1" s="4" t="s">
        <v>133</v>
      </c>
      <c r="R1" s="4" t="s">
        <v>134</v>
      </c>
      <c r="S1" s="4" t="s">
        <v>135</v>
      </c>
      <c r="T1" s="4" t="s">
        <v>136</v>
      </c>
      <c r="U1" s="4" t="s">
        <v>102</v>
      </c>
    </row>
    <row r="2" spans="1:21" ht="11.25" customHeight="1" x14ac:dyDescent="0.2">
      <c r="C2" s="3" t="s">
        <v>76</v>
      </c>
      <c r="D2" s="3" t="s">
        <v>77</v>
      </c>
      <c r="F2" s="10"/>
      <c r="G2" s="11" t="s">
        <v>78</v>
      </c>
      <c r="H2" s="11" t="s">
        <v>79</v>
      </c>
      <c r="I2" s="12" t="s">
        <v>80</v>
      </c>
      <c r="J2" s="11" t="s">
        <v>81</v>
      </c>
      <c r="K2" s="11" t="s">
        <v>82</v>
      </c>
      <c r="L2" s="11" t="s">
        <v>83</v>
      </c>
      <c r="M2" s="11" t="s">
        <v>84</v>
      </c>
      <c r="N2" s="11" t="s">
        <v>85</v>
      </c>
      <c r="O2" s="11" t="s">
        <v>86</v>
      </c>
      <c r="P2" s="11" t="s">
        <v>121</v>
      </c>
      <c r="Q2" s="11" t="s">
        <v>122</v>
      </c>
      <c r="R2" s="11" t="s">
        <v>123</v>
      </c>
      <c r="S2" s="11" t="s">
        <v>124</v>
      </c>
      <c r="T2" s="11" t="s">
        <v>125</v>
      </c>
      <c r="U2" s="11" t="s">
        <v>126</v>
      </c>
    </row>
    <row r="3" spans="1:21" ht="11.25" customHeight="1" x14ac:dyDescent="0.2">
      <c r="C3" s="13"/>
      <c r="D3" s="13"/>
      <c r="F3" s="14"/>
      <c r="G3" s="15"/>
      <c r="H3" s="15"/>
      <c r="I3" s="16"/>
      <c r="J3" s="17"/>
      <c r="K3" s="17"/>
      <c r="L3" s="17"/>
      <c r="M3" s="17"/>
      <c r="N3" s="17"/>
      <c r="O3" s="17"/>
      <c r="P3" s="17"/>
      <c r="Q3" s="17"/>
      <c r="R3" s="17"/>
      <c r="S3" s="17"/>
      <c r="T3" s="17"/>
      <c r="U3" s="17"/>
    </row>
    <row r="4" spans="1:21" ht="11.25" customHeight="1" x14ac:dyDescent="0.2">
      <c r="A4" s="18">
        <v>1</v>
      </c>
      <c r="B4" s="45" t="s">
        <v>9</v>
      </c>
      <c r="C4" s="46" t="s">
        <v>10</v>
      </c>
      <c r="D4" s="46" t="s">
        <v>11</v>
      </c>
      <c r="E4" s="47">
        <v>42277</v>
      </c>
      <c r="F4" s="51">
        <v>593310303</v>
      </c>
      <c r="G4" s="51">
        <v>164765527</v>
      </c>
      <c r="H4" s="51">
        <v>428544776</v>
      </c>
      <c r="I4" s="51">
        <v>3086346059</v>
      </c>
      <c r="J4" s="51">
        <v>2776182289</v>
      </c>
      <c r="K4" s="51">
        <v>310163770</v>
      </c>
      <c r="L4" s="51">
        <v>166186876</v>
      </c>
      <c r="M4" s="51">
        <v>178860134</v>
      </c>
      <c r="N4" s="51">
        <v>135228708</v>
      </c>
      <c r="O4" s="51">
        <v>43631426</v>
      </c>
      <c r="P4" s="51">
        <v>20284306</v>
      </c>
      <c r="Q4" s="51">
        <v>0</v>
      </c>
      <c r="R4" s="51">
        <v>0</v>
      </c>
      <c r="S4" s="51">
        <v>0</v>
      </c>
      <c r="T4" s="51">
        <v>0</v>
      </c>
      <c r="U4" s="51">
        <v>0</v>
      </c>
    </row>
    <row r="5" spans="1:21" s="19" customFormat="1" ht="11.25" customHeight="1" x14ac:dyDescent="0.2">
      <c r="A5" s="18">
        <v>2</v>
      </c>
      <c r="B5" s="45" t="s">
        <v>12</v>
      </c>
      <c r="C5" s="46" t="s">
        <v>13</v>
      </c>
      <c r="D5" s="46" t="s">
        <v>11</v>
      </c>
      <c r="E5" s="47">
        <v>42277</v>
      </c>
      <c r="F5" s="51">
        <v>301746655</v>
      </c>
      <c r="G5" s="51">
        <v>174170354</v>
      </c>
      <c r="H5" s="51">
        <v>127576301</v>
      </c>
      <c r="I5" s="51">
        <v>4323358569</v>
      </c>
      <c r="J5" s="51">
        <v>4058231245</v>
      </c>
      <c r="K5" s="51">
        <v>265127324</v>
      </c>
      <c r="L5" s="51">
        <v>120000000</v>
      </c>
      <c r="M5" s="51">
        <v>318365600</v>
      </c>
      <c r="N5" s="51">
        <v>259796783</v>
      </c>
      <c r="O5" s="51">
        <v>58568817</v>
      </c>
      <c r="P5" s="51">
        <v>20000000</v>
      </c>
      <c r="Q5" s="51">
        <v>11941245</v>
      </c>
      <c r="R5" s="51">
        <v>2040000</v>
      </c>
      <c r="S5" s="51">
        <v>9901245</v>
      </c>
      <c r="T5" s="51">
        <v>8000000</v>
      </c>
      <c r="U5" s="51">
        <v>0</v>
      </c>
    </row>
    <row r="6" spans="1:21" s="19" customFormat="1" ht="11.25" customHeight="1" x14ac:dyDescent="0.2">
      <c r="A6" s="18">
        <v>3</v>
      </c>
      <c r="B6" s="45" t="s">
        <v>15</v>
      </c>
      <c r="C6" s="46" t="s">
        <v>13</v>
      </c>
      <c r="D6" s="46" t="s">
        <v>16</v>
      </c>
      <c r="E6" s="47">
        <v>42277</v>
      </c>
      <c r="F6" s="51">
        <v>24685451</v>
      </c>
      <c r="G6" s="51">
        <v>13119774</v>
      </c>
      <c r="H6" s="51">
        <v>11565677</v>
      </c>
      <c r="I6" s="51">
        <v>496015549</v>
      </c>
      <c r="J6" s="51">
        <v>481811740</v>
      </c>
      <c r="K6" s="51">
        <v>14203809</v>
      </c>
      <c r="L6" s="51">
        <v>9000000</v>
      </c>
      <c r="M6" s="51">
        <v>30344592</v>
      </c>
      <c r="N6" s="51">
        <v>28432928</v>
      </c>
      <c r="O6" s="51">
        <v>1911664</v>
      </c>
      <c r="P6" s="51">
        <v>1000000</v>
      </c>
      <c r="Q6" s="51">
        <v>0</v>
      </c>
      <c r="R6" s="51">
        <v>0</v>
      </c>
      <c r="S6" s="51">
        <v>0</v>
      </c>
      <c r="T6" s="51">
        <v>0</v>
      </c>
      <c r="U6" s="51">
        <v>0</v>
      </c>
    </row>
    <row r="7" spans="1:21" s="19" customFormat="1" ht="11.25" customHeight="1" x14ac:dyDescent="0.2">
      <c r="A7" s="18">
        <v>4</v>
      </c>
      <c r="B7" s="45" t="s">
        <v>17</v>
      </c>
      <c r="C7" s="46" t="s">
        <v>13</v>
      </c>
      <c r="D7" s="46" t="s">
        <v>14</v>
      </c>
      <c r="E7" s="47">
        <v>42277</v>
      </c>
      <c r="F7" s="51">
        <v>2829785</v>
      </c>
      <c r="G7" s="51">
        <v>1500000</v>
      </c>
      <c r="H7" s="51">
        <v>1329785</v>
      </c>
      <c r="I7" s="51">
        <v>52426034</v>
      </c>
      <c r="J7" s="51">
        <v>50356042</v>
      </c>
      <c r="K7" s="51">
        <v>2069992</v>
      </c>
      <c r="L7" s="51">
        <v>900000</v>
      </c>
      <c r="M7" s="51">
        <v>1425970</v>
      </c>
      <c r="N7" s="51">
        <v>1089213</v>
      </c>
      <c r="O7" s="51">
        <v>336757</v>
      </c>
      <c r="P7" s="51">
        <v>150000</v>
      </c>
      <c r="Q7" s="51">
        <v>0</v>
      </c>
      <c r="R7" s="51">
        <v>0</v>
      </c>
      <c r="S7" s="51">
        <v>0</v>
      </c>
      <c r="T7" s="51">
        <v>0</v>
      </c>
      <c r="U7" s="51">
        <v>0</v>
      </c>
    </row>
    <row r="8" spans="1:21" s="19" customFormat="1" ht="11.25" customHeight="1" x14ac:dyDescent="0.2">
      <c r="A8" s="18">
        <v>5</v>
      </c>
      <c r="B8" s="45" t="s">
        <v>18</v>
      </c>
      <c r="C8" s="46" t="s">
        <v>10</v>
      </c>
      <c r="D8" s="46" t="s">
        <v>19</v>
      </c>
      <c r="E8" s="47">
        <v>42277</v>
      </c>
      <c r="F8" s="51">
        <v>6832922097</v>
      </c>
      <c r="G8" s="51">
        <v>1133679534</v>
      </c>
      <c r="H8" s="51">
        <v>5699242563</v>
      </c>
      <c r="I8" s="51">
        <v>6768666631</v>
      </c>
      <c r="J8" s="51">
        <v>5911809390</v>
      </c>
      <c r="K8" s="51">
        <v>856857241</v>
      </c>
      <c r="L8" s="51">
        <v>325149516</v>
      </c>
      <c r="M8" s="51">
        <v>2685158449</v>
      </c>
      <c r="N8" s="51">
        <v>2403891875</v>
      </c>
      <c r="O8" s="51">
        <v>281266574</v>
      </c>
      <c r="P8" s="51">
        <v>120675372</v>
      </c>
      <c r="Q8" s="51">
        <v>5352607357</v>
      </c>
      <c r="R8" s="51">
        <v>4668791743</v>
      </c>
      <c r="S8" s="51">
        <v>683815614</v>
      </c>
      <c r="T8" s="51">
        <v>263319854</v>
      </c>
      <c r="U8" s="51">
        <v>0</v>
      </c>
    </row>
    <row r="9" spans="1:21" s="19" customFormat="1" ht="11.25" customHeight="1" x14ac:dyDescent="0.2">
      <c r="A9" s="18">
        <v>6</v>
      </c>
      <c r="B9" s="45" t="s">
        <v>20</v>
      </c>
      <c r="C9" s="46" t="s">
        <v>10</v>
      </c>
      <c r="D9" s="46" t="s">
        <v>14</v>
      </c>
      <c r="E9" s="47">
        <v>42277</v>
      </c>
      <c r="F9" s="51">
        <v>44175204</v>
      </c>
      <c r="G9" s="51">
        <v>1819719</v>
      </c>
      <c r="H9" s="51">
        <v>42355485</v>
      </c>
      <c r="I9" s="51">
        <v>0</v>
      </c>
      <c r="J9" s="51">
        <v>0</v>
      </c>
      <c r="K9" s="51">
        <v>0</v>
      </c>
      <c r="L9" s="51">
        <v>0</v>
      </c>
      <c r="M9" s="51">
        <v>0</v>
      </c>
      <c r="N9" s="51">
        <v>0</v>
      </c>
      <c r="O9" s="51">
        <v>0</v>
      </c>
      <c r="P9" s="51">
        <v>0</v>
      </c>
      <c r="Q9" s="51">
        <v>0</v>
      </c>
      <c r="R9" s="51">
        <v>0</v>
      </c>
      <c r="S9" s="51">
        <v>0</v>
      </c>
      <c r="T9" s="51">
        <v>0</v>
      </c>
      <c r="U9" s="51">
        <v>0</v>
      </c>
    </row>
    <row r="10" spans="1:21" s="19" customFormat="1" ht="11.25" customHeight="1" x14ac:dyDescent="0.2">
      <c r="A10" s="18">
        <v>7</v>
      </c>
      <c r="B10" s="45" t="s">
        <v>69</v>
      </c>
      <c r="C10" s="46" t="s">
        <v>10</v>
      </c>
      <c r="D10" s="46" t="s">
        <v>19</v>
      </c>
      <c r="E10" s="47">
        <v>42277</v>
      </c>
      <c r="F10" s="51">
        <v>2830317617</v>
      </c>
      <c r="G10" s="51">
        <v>247648005</v>
      </c>
      <c r="H10" s="51">
        <v>2582669612</v>
      </c>
      <c r="I10" s="51">
        <v>2465784016</v>
      </c>
      <c r="J10" s="51">
        <v>2207190768</v>
      </c>
      <c r="K10" s="51">
        <v>258593248</v>
      </c>
      <c r="L10" s="51">
        <v>220719077</v>
      </c>
      <c r="M10" s="51">
        <v>18851483</v>
      </c>
      <c r="N10" s="51">
        <v>5853673</v>
      </c>
      <c r="O10" s="51">
        <v>12997810</v>
      </c>
      <c r="P10" s="51">
        <v>10000000</v>
      </c>
      <c r="Q10" s="51">
        <v>10688620</v>
      </c>
      <c r="R10" s="51">
        <v>2570543</v>
      </c>
      <c r="S10" s="51">
        <v>8118077</v>
      </c>
      <c r="T10" s="51">
        <v>5000000</v>
      </c>
      <c r="U10" s="51">
        <v>0</v>
      </c>
    </row>
    <row r="11" spans="1:21" s="19" customFormat="1" ht="11.25" customHeight="1" x14ac:dyDescent="0.2">
      <c r="A11" s="18">
        <v>8</v>
      </c>
      <c r="B11" s="45" t="s">
        <v>21</v>
      </c>
      <c r="C11" s="46" t="s">
        <v>10</v>
      </c>
      <c r="D11" s="46" t="s">
        <v>11</v>
      </c>
      <c r="E11" s="47">
        <v>42277</v>
      </c>
      <c r="F11" s="51">
        <v>1878773131</v>
      </c>
      <c r="G11" s="51">
        <v>275080428</v>
      </c>
      <c r="H11" s="51">
        <v>1603692703</v>
      </c>
      <c r="I11" s="51">
        <v>1017031460</v>
      </c>
      <c r="J11" s="51">
        <v>809113019</v>
      </c>
      <c r="K11" s="51">
        <v>207918441</v>
      </c>
      <c r="L11" s="51">
        <v>161822604</v>
      </c>
      <c r="M11" s="51">
        <v>44940265</v>
      </c>
      <c r="N11" s="51">
        <v>27760603</v>
      </c>
      <c r="O11" s="51">
        <v>17179662</v>
      </c>
      <c r="P11" s="51">
        <v>2776060</v>
      </c>
      <c r="Q11" s="51">
        <v>740701433</v>
      </c>
      <c r="R11" s="51">
        <v>629402433</v>
      </c>
      <c r="S11" s="51">
        <v>111299000</v>
      </c>
      <c r="T11" s="51">
        <v>62940243</v>
      </c>
      <c r="U11" s="51">
        <v>0</v>
      </c>
    </row>
    <row r="12" spans="1:21" s="19" customFormat="1" ht="11.25" customHeight="1" x14ac:dyDescent="0.2">
      <c r="A12" s="18">
        <v>9</v>
      </c>
      <c r="B12" s="45" t="s">
        <v>87</v>
      </c>
      <c r="C12" s="46" t="s">
        <v>13</v>
      </c>
      <c r="D12" s="46" t="s">
        <v>16</v>
      </c>
      <c r="E12" s="47">
        <v>42277</v>
      </c>
      <c r="F12" s="51">
        <v>11338053</v>
      </c>
      <c r="G12" s="51">
        <v>1000000</v>
      </c>
      <c r="H12" s="51">
        <v>10338053</v>
      </c>
      <c r="I12" s="51">
        <v>203</v>
      </c>
      <c r="J12" s="51">
        <v>0</v>
      </c>
      <c r="K12" s="51">
        <v>203</v>
      </c>
      <c r="L12" s="51">
        <v>1</v>
      </c>
      <c r="M12" s="51">
        <v>184</v>
      </c>
      <c r="N12" s="51">
        <v>0</v>
      </c>
      <c r="O12" s="51">
        <v>184</v>
      </c>
      <c r="P12" s="51">
        <v>1</v>
      </c>
      <c r="Q12" s="51">
        <v>6</v>
      </c>
      <c r="R12" s="51">
        <v>0</v>
      </c>
      <c r="S12" s="51">
        <v>6</v>
      </c>
      <c r="T12" s="51">
        <v>1</v>
      </c>
      <c r="U12" s="51">
        <v>0</v>
      </c>
    </row>
    <row r="13" spans="1:21" s="19" customFormat="1" ht="11.25" customHeight="1" x14ac:dyDescent="0.2">
      <c r="A13" s="18">
        <v>10</v>
      </c>
      <c r="B13" s="45" t="s">
        <v>22</v>
      </c>
      <c r="C13" s="46" t="s">
        <v>10</v>
      </c>
      <c r="D13" s="46" t="s">
        <v>11</v>
      </c>
      <c r="E13" s="47">
        <v>42277</v>
      </c>
      <c r="F13" s="51">
        <v>265945668</v>
      </c>
      <c r="G13" s="51">
        <v>4971387</v>
      </c>
      <c r="H13" s="51">
        <v>260974281</v>
      </c>
      <c r="I13" s="51">
        <v>4969921</v>
      </c>
      <c r="J13" s="51">
        <v>0</v>
      </c>
      <c r="K13" s="51">
        <v>4969921</v>
      </c>
      <c r="L13" s="51">
        <v>3000000</v>
      </c>
      <c r="M13" s="51">
        <v>0</v>
      </c>
      <c r="N13" s="51">
        <v>0</v>
      </c>
      <c r="O13" s="51">
        <v>0</v>
      </c>
      <c r="P13" s="51">
        <v>0</v>
      </c>
      <c r="Q13" s="51">
        <v>0</v>
      </c>
      <c r="R13" s="51">
        <v>0</v>
      </c>
      <c r="S13" s="51">
        <v>0</v>
      </c>
      <c r="T13" s="51">
        <v>0</v>
      </c>
      <c r="U13" s="51">
        <v>0</v>
      </c>
    </row>
    <row r="14" spans="1:21" s="19" customFormat="1" ht="11.25" customHeight="1" x14ac:dyDescent="0.2">
      <c r="A14" s="18">
        <v>11</v>
      </c>
      <c r="B14" s="45" t="s">
        <v>143</v>
      </c>
      <c r="C14" s="46" t="s">
        <v>13</v>
      </c>
      <c r="D14" s="46" t="s">
        <v>11</v>
      </c>
      <c r="E14" s="47">
        <v>42277</v>
      </c>
      <c r="F14" s="51">
        <v>30730301</v>
      </c>
      <c r="G14" s="51">
        <v>11014218</v>
      </c>
      <c r="H14" s="51">
        <v>19716083</v>
      </c>
      <c r="I14" s="51">
        <v>165260559</v>
      </c>
      <c r="J14" s="51">
        <v>134970671</v>
      </c>
      <c r="K14" s="51">
        <v>30289888</v>
      </c>
      <c r="L14" s="51">
        <v>13100000</v>
      </c>
      <c r="M14" s="51">
        <v>2178757</v>
      </c>
      <c r="N14" s="51">
        <v>725218</v>
      </c>
      <c r="O14" s="51">
        <v>1453539</v>
      </c>
      <c r="P14" s="51">
        <v>545000</v>
      </c>
      <c r="Q14" s="51">
        <v>503912</v>
      </c>
      <c r="R14" s="51">
        <v>0</v>
      </c>
      <c r="S14" s="51">
        <v>503912</v>
      </c>
      <c r="T14" s="51">
        <v>310000</v>
      </c>
      <c r="U14" s="51">
        <v>0</v>
      </c>
    </row>
    <row r="15" spans="1:21" s="19" customFormat="1" ht="11.25" customHeight="1" x14ac:dyDescent="0.2">
      <c r="A15" s="18">
        <v>12</v>
      </c>
      <c r="B15" s="45" t="s">
        <v>23</v>
      </c>
      <c r="C15" s="46" t="s">
        <v>95</v>
      </c>
      <c r="D15" s="48" t="s">
        <v>106</v>
      </c>
      <c r="E15" s="47">
        <v>42277</v>
      </c>
      <c r="F15" s="51">
        <v>6059265244</v>
      </c>
      <c r="G15" s="51">
        <v>1350153576</v>
      </c>
      <c r="H15" s="51">
        <v>4709111668</v>
      </c>
      <c r="I15" s="51">
        <v>7868634623</v>
      </c>
      <c r="J15" s="51">
        <v>7522470170</v>
      </c>
      <c r="K15" s="51">
        <v>346164453</v>
      </c>
      <c r="L15" s="51">
        <v>313100000</v>
      </c>
      <c r="M15" s="51">
        <v>1149020170</v>
      </c>
      <c r="N15" s="51">
        <v>974189269</v>
      </c>
      <c r="O15" s="51">
        <v>174830901</v>
      </c>
      <c r="P15" s="51">
        <v>150000000</v>
      </c>
      <c r="Q15" s="51">
        <v>6733737600</v>
      </c>
      <c r="R15" s="51">
        <v>6455410325</v>
      </c>
      <c r="S15" s="51">
        <v>278327275</v>
      </c>
      <c r="T15" s="51">
        <v>210075000</v>
      </c>
      <c r="U15" s="51">
        <v>0</v>
      </c>
    </row>
    <row r="16" spans="1:21" s="19" customFormat="1" ht="11.25" customHeight="1" x14ac:dyDescent="0.2">
      <c r="A16" s="18">
        <v>13</v>
      </c>
      <c r="B16" s="45" t="s">
        <v>24</v>
      </c>
      <c r="C16" s="46" t="s">
        <v>10</v>
      </c>
      <c r="D16" s="46" t="s">
        <v>11</v>
      </c>
      <c r="E16" s="47">
        <v>42277</v>
      </c>
      <c r="F16" s="51">
        <v>8612686726</v>
      </c>
      <c r="G16" s="51">
        <v>1996725471</v>
      </c>
      <c r="H16" s="51">
        <v>6615961255</v>
      </c>
      <c r="I16" s="51">
        <v>8989731409</v>
      </c>
      <c r="J16" s="51">
        <v>8489307057</v>
      </c>
      <c r="K16" s="51">
        <v>500424352</v>
      </c>
      <c r="L16" s="51">
        <v>424465353</v>
      </c>
      <c r="M16" s="51">
        <v>3321116553</v>
      </c>
      <c r="N16" s="51">
        <v>2927646613</v>
      </c>
      <c r="O16" s="51">
        <v>393469940</v>
      </c>
      <c r="P16" s="51">
        <v>146382331</v>
      </c>
      <c r="Q16" s="51">
        <v>11746705225</v>
      </c>
      <c r="R16" s="51">
        <v>10983086537</v>
      </c>
      <c r="S16" s="51">
        <v>763618688</v>
      </c>
      <c r="T16" s="51">
        <v>549154327</v>
      </c>
      <c r="U16" s="51">
        <v>0</v>
      </c>
    </row>
    <row r="17" spans="1:21" s="19" customFormat="1" ht="11.25" customHeight="1" x14ac:dyDescent="0.2">
      <c r="A17" s="18">
        <v>14</v>
      </c>
      <c r="B17" s="45" t="s">
        <v>25</v>
      </c>
      <c r="C17" s="46" t="s">
        <v>13</v>
      </c>
      <c r="D17" s="46" t="s">
        <v>11</v>
      </c>
      <c r="E17" s="47">
        <v>42277</v>
      </c>
      <c r="F17" s="51">
        <v>5169331</v>
      </c>
      <c r="G17" s="51">
        <v>1118606</v>
      </c>
      <c r="H17" s="51">
        <v>4050725</v>
      </c>
      <c r="I17" s="51">
        <v>63481899</v>
      </c>
      <c r="J17" s="51">
        <v>59330895</v>
      </c>
      <c r="K17" s="51">
        <v>4151004</v>
      </c>
      <c r="L17" s="51">
        <v>3050000</v>
      </c>
      <c r="M17" s="51">
        <v>329811</v>
      </c>
      <c r="N17" s="51">
        <v>44229</v>
      </c>
      <c r="O17" s="51">
        <v>285582</v>
      </c>
      <c r="P17" s="51">
        <v>100000</v>
      </c>
      <c r="Q17" s="51">
        <v>0</v>
      </c>
      <c r="R17" s="51">
        <v>0</v>
      </c>
      <c r="S17" s="51">
        <v>0</v>
      </c>
      <c r="T17" s="51">
        <v>0</v>
      </c>
      <c r="U17" s="51">
        <v>0</v>
      </c>
    </row>
    <row r="18" spans="1:21" s="19" customFormat="1" ht="11.25" customHeight="1" x14ac:dyDescent="0.2">
      <c r="A18" s="18">
        <v>15</v>
      </c>
      <c r="B18" s="45" t="s">
        <v>26</v>
      </c>
      <c r="C18" s="46" t="s">
        <v>10</v>
      </c>
      <c r="D18" s="46" t="s">
        <v>16</v>
      </c>
      <c r="E18" s="47">
        <v>42277</v>
      </c>
      <c r="F18" s="51">
        <v>533998685</v>
      </c>
      <c r="G18" s="51">
        <v>8346838</v>
      </c>
      <c r="H18" s="51">
        <v>525651847</v>
      </c>
      <c r="I18" s="51">
        <v>5455682</v>
      </c>
      <c r="J18" s="51">
        <v>0</v>
      </c>
      <c r="K18" s="51">
        <v>5455682</v>
      </c>
      <c r="L18" s="51">
        <v>1</v>
      </c>
      <c r="M18" s="51">
        <v>548479</v>
      </c>
      <c r="N18" s="51">
        <v>0</v>
      </c>
      <c r="O18" s="51">
        <v>548479</v>
      </c>
      <c r="P18" s="51">
        <v>1</v>
      </c>
      <c r="Q18" s="51">
        <v>0</v>
      </c>
      <c r="R18" s="51">
        <v>0</v>
      </c>
      <c r="S18" s="51">
        <v>0</v>
      </c>
      <c r="T18" s="51">
        <v>0</v>
      </c>
      <c r="U18" s="51">
        <v>0</v>
      </c>
    </row>
    <row r="19" spans="1:21" s="19" customFormat="1" ht="11.25" customHeight="1" x14ac:dyDescent="0.2">
      <c r="A19" s="18">
        <v>16</v>
      </c>
      <c r="B19" s="45" t="s">
        <v>27</v>
      </c>
      <c r="C19" s="46" t="s">
        <v>10</v>
      </c>
      <c r="D19" s="46" t="s">
        <v>11</v>
      </c>
      <c r="E19" s="47">
        <v>42277</v>
      </c>
      <c r="F19" s="51">
        <v>11896787263</v>
      </c>
      <c r="G19" s="51">
        <v>660877798</v>
      </c>
      <c r="H19" s="51">
        <v>11235909465</v>
      </c>
      <c r="I19" s="51">
        <v>3678795573</v>
      </c>
      <c r="J19" s="51">
        <v>3407445171</v>
      </c>
      <c r="K19" s="51">
        <v>271350402</v>
      </c>
      <c r="L19" s="51">
        <v>200000000</v>
      </c>
      <c r="M19" s="51">
        <v>1148187116</v>
      </c>
      <c r="N19" s="51">
        <v>947239074</v>
      </c>
      <c r="O19" s="51">
        <v>200948042</v>
      </c>
      <c r="P19" s="51">
        <v>150000000</v>
      </c>
      <c r="Q19" s="51">
        <v>2052058777</v>
      </c>
      <c r="R19" s="51">
        <v>1762211576</v>
      </c>
      <c r="S19" s="51">
        <v>289847201</v>
      </c>
      <c r="T19" s="51">
        <v>250000000</v>
      </c>
      <c r="U19" s="51">
        <v>0</v>
      </c>
    </row>
    <row r="20" spans="1:21" s="19" customFormat="1" ht="11.25" customHeight="1" x14ac:dyDescent="0.2">
      <c r="A20" s="18">
        <v>17</v>
      </c>
      <c r="B20" s="45" t="s">
        <v>28</v>
      </c>
      <c r="C20" s="46" t="s">
        <v>13</v>
      </c>
      <c r="D20" s="46" t="s">
        <v>16</v>
      </c>
      <c r="E20" s="47">
        <v>42277</v>
      </c>
      <c r="F20" s="51">
        <v>10058252</v>
      </c>
      <c r="G20" s="51">
        <v>2143911</v>
      </c>
      <c r="H20" s="51">
        <v>7914341</v>
      </c>
      <c r="I20" s="51">
        <v>173885510</v>
      </c>
      <c r="J20" s="51">
        <v>169319879</v>
      </c>
      <c r="K20" s="51">
        <v>4565631</v>
      </c>
      <c r="L20" s="51">
        <v>2000000</v>
      </c>
      <c r="M20" s="51">
        <v>3850568</v>
      </c>
      <c r="N20" s="51">
        <v>3150223</v>
      </c>
      <c r="O20" s="51">
        <v>700345</v>
      </c>
      <c r="P20" s="51">
        <v>200000</v>
      </c>
      <c r="Q20" s="51">
        <v>0</v>
      </c>
      <c r="R20" s="51">
        <v>0</v>
      </c>
      <c r="S20" s="51">
        <v>0</v>
      </c>
      <c r="T20" s="51">
        <v>0</v>
      </c>
      <c r="U20" s="51">
        <v>0</v>
      </c>
    </row>
    <row r="21" spans="1:21" s="19" customFormat="1" ht="11.25" customHeight="1" x14ac:dyDescent="0.2">
      <c r="A21" s="18">
        <v>18</v>
      </c>
      <c r="B21" s="45" t="s">
        <v>90</v>
      </c>
      <c r="C21" s="46" t="s">
        <v>10</v>
      </c>
      <c r="D21" s="46" t="s">
        <v>16</v>
      </c>
      <c r="E21" s="47">
        <v>42277</v>
      </c>
      <c r="F21" s="51">
        <v>75654675</v>
      </c>
      <c r="G21" s="51">
        <v>35443598</v>
      </c>
      <c r="H21" s="51">
        <v>40211077</v>
      </c>
      <c r="I21" s="51">
        <v>991592229</v>
      </c>
      <c r="J21" s="51">
        <v>962064490</v>
      </c>
      <c r="K21" s="51">
        <v>29527739</v>
      </c>
      <c r="L21" s="51">
        <v>14000000</v>
      </c>
      <c r="M21" s="51">
        <v>46972380</v>
      </c>
      <c r="N21" s="51">
        <v>41596716</v>
      </c>
      <c r="O21" s="51">
        <v>5375664</v>
      </c>
      <c r="P21" s="51">
        <v>2000000</v>
      </c>
      <c r="Q21" s="51">
        <v>3706734</v>
      </c>
      <c r="R21" s="51">
        <v>2293832</v>
      </c>
      <c r="S21" s="51">
        <v>1412902</v>
      </c>
      <c r="T21" s="51">
        <v>500000</v>
      </c>
      <c r="U21" s="51">
        <v>0</v>
      </c>
    </row>
    <row r="22" spans="1:21" s="19" customFormat="1" ht="11.25" customHeight="1" x14ac:dyDescent="0.2">
      <c r="A22" s="18">
        <v>19</v>
      </c>
      <c r="B22" s="45" t="s">
        <v>91</v>
      </c>
      <c r="C22" s="46" t="s">
        <v>10</v>
      </c>
      <c r="D22" s="46" t="s">
        <v>14</v>
      </c>
      <c r="E22" s="47">
        <v>42277</v>
      </c>
      <c r="F22" s="51">
        <v>949295634</v>
      </c>
      <c r="G22" s="51">
        <v>174791984</v>
      </c>
      <c r="H22" s="51">
        <v>774503650</v>
      </c>
      <c r="I22" s="51">
        <v>58769313</v>
      </c>
      <c r="J22" s="51">
        <v>43875832</v>
      </c>
      <c r="K22" s="51">
        <v>14893481</v>
      </c>
      <c r="L22" s="51">
        <v>10000000</v>
      </c>
      <c r="M22" s="51">
        <v>1467211</v>
      </c>
      <c r="N22" s="51">
        <v>358027</v>
      </c>
      <c r="O22" s="51">
        <v>1109184</v>
      </c>
      <c r="P22" s="51">
        <v>1000000</v>
      </c>
      <c r="Q22" s="51">
        <v>0</v>
      </c>
      <c r="R22" s="51">
        <v>0</v>
      </c>
      <c r="S22" s="51">
        <v>0</v>
      </c>
      <c r="T22" s="51">
        <v>0</v>
      </c>
      <c r="U22" s="51">
        <v>0</v>
      </c>
    </row>
    <row r="23" spans="1:21" s="19" customFormat="1" ht="11.25" customHeight="1" x14ac:dyDescent="0.2">
      <c r="A23" s="18">
        <v>20</v>
      </c>
      <c r="B23" s="45" t="s">
        <v>93</v>
      </c>
      <c r="C23" s="46" t="s">
        <v>13</v>
      </c>
      <c r="D23" s="46" t="s">
        <v>16</v>
      </c>
      <c r="E23" s="47">
        <v>42277</v>
      </c>
      <c r="F23" s="51">
        <v>32957851</v>
      </c>
      <c r="G23" s="51">
        <v>19041931</v>
      </c>
      <c r="H23" s="51">
        <v>13915920</v>
      </c>
      <c r="I23" s="51">
        <v>234406578</v>
      </c>
      <c r="J23" s="51">
        <v>221438765</v>
      </c>
      <c r="K23" s="51">
        <v>12967813</v>
      </c>
      <c r="L23" s="51">
        <v>5000000</v>
      </c>
      <c r="M23" s="51">
        <v>0</v>
      </c>
      <c r="N23" s="51">
        <v>0</v>
      </c>
      <c r="O23" s="51">
        <v>0</v>
      </c>
      <c r="P23" s="51">
        <v>0</v>
      </c>
      <c r="Q23" s="51">
        <v>0</v>
      </c>
      <c r="R23" s="51">
        <v>0</v>
      </c>
      <c r="S23" s="51">
        <v>0</v>
      </c>
      <c r="T23" s="51">
        <v>0</v>
      </c>
      <c r="U23" s="51">
        <v>0</v>
      </c>
    </row>
    <row r="24" spans="1:21" s="19" customFormat="1" ht="11.25" customHeight="1" x14ac:dyDescent="0.2">
      <c r="A24" s="18">
        <v>21</v>
      </c>
      <c r="B24" s="45" t="s">
        <v>29</v>
      </c>
      <c r="C24" s="46" t="s">
        <v>96</v>
      </c>
      <c r="D24" s="46" t="s">
        <v>14</v>
      </c>
      <c r="E24" s="47">
        <v>42277</v>
      </c>
      <c r="F24" s="51">
        <v>48331225</v>
      </c>
      <c r="G24" s="51">
        <v>28870790</v>
      </c>
      <c r="H24" s="51">
        <v>19460435</v>
      </c>
      <c r="I24" s="51">
        <v>0</v>
      </c>
      <c r="J24" s="51">
        <v>0</v>
      </c>
      <c r="K24" s="51">
        <v>0</v>
      </c>
      <c r="L24" s="51">
        <v>0</v>
      </c>
      <c r="M24" s="51">
        <v>0</v>
      </c>
      <c r="N24" s="51">
        <v>0</v>
      </c>
      <c r="O24" s="51">
        <v>0</v>
      </c>
      <c r="P24" s="51">
        <v>0</v>
      </c>
      <c r="Q24" s="51">
        <v>0</v>
      </c>
      <c r="R24" s="51">
        <v>0</v>
      </c>
      <c r="S24" s="51">
        <v>0</v>
      </c>
      <c r="T24" s="51">
        <v>0</v>
      </c>
      <c r="U24" s="51">
        <v>187415797</v>
      </c>
    </row>
    <row r="25" spans="1:21" s="19" customFormat="1" ht="11.25" customHeight="1" x14ac:dyDescent="0.2">
      <c r="A25" s="18">
        <v>22</v>
      </c>
      <c r="B25" s="45" t="s">
        <v>30</v>
      </c>
      <c r="C25" s="46" t="s">
        <v>68</v>
      </c>
      <c r="D25" s="46" t="s">
        <v>14</v>
      </c>
      <c r="E25" s="47">
        <v>42277</v>
      </c>
      <c r="F25" s="51">
        <v>42335008</v>
      </c>
      <c r="G25" s="51">
        <v>25279971</v>
      </c>
      <c r="H25" s="51">
        <v>17055037</v>
      </c>
      <c r="I25" s="51">
        <v>244512756</v>
      </c>
      <c r="J25" s="51">
        <v>232448239</v>
      </c>
      <c r="K25" s="51">
        <v>12064517</v>
      </c>
      <c r="L25" s="51">
        <v>5000000</v>
      </c>
      <c r="M25" s="51">
        <v>7375428</v>
      </c>
      <c r="N25" s="51">
        <v>3516201</v>
      </c>
      <c r="O25" s="51">
        <v>3859227</v>
      </c>
      <c r="P25" s="51">
        <v>1000000</v>
      </c>
      <c r="Q25" s="51">
        <v>0</v>
      </c>
      <c r="R25" s="51">
        <v>0</v>
      </c>
      <c r="S25" s="51">
        <v>0</v>
      </c>
      <c r="T25" s="51">
        <v>0</v>
      </c>
      <c r="U25" s="51">
        <v>115599413</v>
      </c>
    </row>
    <row r="26" spans="1:21" s="19" customFormat="1" ht="11.25" customHeight="1" x14ac:dyDescent="0.2">
      <c r="A26" s="18">
        <v>23</v>
      </c>
      <c r="B26" s="45" t="s">
        <v>71</v>
      </c>
      <c r="C26" s="46" t="s">
        <v>13</v>
      </c>
      <c r="D26" s="46" t="s">
        <v>16</v>
      </c>
      <c r="E26" s="47">
        <v>42277</v>
      </c>
      <c r="F26" s="51">
        <v>15641776</v>
      </c>
      <c r="G26" s="51">
        <v>4804470</v>
      </c>
      <c r="H26" s="51">
        <v>10837306</v>
      </c>
      <c r="I26" s="51">
        <v>81734398</v>
      </c>
      <c r="J26" s="51">
        <v>70203081</v>
      </c>
      <c r="K26" s="51">
        <v>11531317</v>
      </c>
      <c r="L26" s="51">
        <v>2500000</v>
      </c>
      <c r="M26" s="51">
        <v>387768</v>
      </c>
      <c r="N26" s="51">
        <v>86465</v>
      </c>
      <c r="O26" s="51">
        <v>301303</v>
      </c>
      <c r="P26" s="51">
        <v>75000</v>
      </c>
      <c r="Q26" s="51">
        <v>0</v>
      </c>
      <c r="R26" s="51">
        <v>0</v>
      </c>
      <c r="S26" s="51">
        <v>0</v>
      </c>
      <c r="T26" s="51">
        <v>0</v>
      </c>
      <c r="U26" s="51">
        <v>0</v>
      </c>
    </row>
    <row r="27" spans="1:21" s="19" customFormat="1" ht="11.25" customHeight="1" x14ac:dyDescent="0.2">
      <c r="A27" s="18">
        <v>24</v>
      </c>
      <c r="B27" s="45" t="s">
        <v>31</v>
      </c>
      <c r="C27" s="46" t="s">
        <v>95</v>
      </c>
      <c r="D27" s="48" t="s">
        <v>106</v>
      </c>
      <c r="E27" s="47">
        <v>42277</v>
      </c>
      <c r="F27" s="51">
        <v>16038642732</v>
      </c>
      <c r="G27" s="51">
        <v>2632058360</v>
      </c>
      <c r="H27" s="51">
        <v>13406584372</v>
      </c>
      <c r="I27" s="51">
        <v>23265305341</v>
      </c>
      <c r="J27" s="51">
        <v>22696555513</v>
      </c>
      <c r="K27" s="51">
        <v>568749828</v>
      </c>
      <c r="L27" s="51">
        <v>475000000</v>
      </c>
      <c r="M27" s="51">
        <v>13528820751</v>
      </c>
      <c r="N27" s="51">
        <v>12946245339</v>
      </c>
      <c r="O27" s="51">
        <v>582575412</v>
      </c>
      <c r="P27" s="51">
        <v>475000000</v>
      </c>
      <c r="Q27" s="51">
        <v>4585406449</v>
      </c>
      <c r="R27" s="51">
        <v>4211606870</v>
      </c>
      <c r="S27" s="51">
        <v>373799579</v>
      </c>
      <c r="T27" s="51">
        <v>350000000</v>
      </c>
      <c r="U27" s="51">
        <v>0</v>
      </c>
    </row>
    <row r="28" spans="1:21" s="19" customFormat="1" ht="11.25" customHeight="1" x14ac:dyDescent="0.2">
      <c r="A28" s="18">
        <v>25</v>
      </c>
      <c r="B28" s="45" t="s">
        <v>32</v>
      </c>
      <c r="C28" s="46" t="s">
        <v>10</v>
      </c>
      <c r="D28" s="46" t="s">
        <v>16</v>
      </c>
      <c r="E28" s="47">
        <v>42277</v>
      </c>
      <c r="F28" s="51">
        <v>1575998701</v>
      </c>
      <c r="G28" s="51">
        <v>140047154</v>
      </c>
      <c r="H28" s="51">
        <v>1435951547</v>
      </c>
      <c r="I28" s="51">
        <v>1362709817</v>
      </c>
      <c r="J28" s="51">
        <v>697691548</v>
      </c>
      <c r="K28" s="51">
        <v>665018269</v>
      </c>
      <c r="L28" s="51">
        <v>540000000</v>
      </c>
      <c r="M28" s="51">
        <v>75974645</v>
      </c>
      <c r="N28" s="51">
        <v>26030551</v>
      </c>
      <c r="O28" s="51">
        <v>49944094</v>
      </c>
      <c r="P28" s="51">
        <v>40000000</v>
      </c>
      <c r="Q28" s="51">
        <v>0</v>
      </c>
      <c r="R28" s="51">
        <v>0</v>
      </c>
      <c r="S28" s="51">
        <v>0</v>
      </c>
      <c r="T28" s="51">
        <v>0</v>
      </c>
      <c r="U28" s="51">
        <v>0</v>
      </c>
    </row>
    <row r="29" spans="1:21" s="19" customFormat="1" ht="11.25" customHeight="1" x14ac:dyDescent="0.2">
      <c r="A29" s="18">
        <v>26</v>
      </c>
      <c r="B29" s="45" t="s">
        <v>33</v>
      </c>
      <c r="C29" s="46" t="s">
        <v>10</v>
      </c>
      <c r="D29" s="46" t="s">
        <v>16</v>
      </c>
      <c r="E29" s="47">
        <v>42277</v>
      </c>
      <c r="F29" s="51">
        <v>985137216</v>
      </c>
      <c r="G29" s="51">
        <v>266331034</v>
      </c>
      <c r="H29" s="51">
        <v>718806182</v>
      </c>
      <c r="I29" s="51">
        <v>1576842528</v>
      </c>
      <c r="J29" s="51">
        <v>1465533119</v>
      </c>
      <c r="K29" s="51">
        <v>111309409</v>
      </c>
      <c r="L29" s="51">
        <v>50000000</v>
      </c>
      <c r="M29" s="51">
        <v>251683028</v>
      </c>
      <c r="N29" s="51">
        <v>174625180</v>
      </c>
      <c r="O29" s="51">
        <v>77057848</v>
      </c>
      <c r="P29" s="51">
        <v>10000000</v>
      </c>
      <c r="Q29" s="51">
        <v>1365385824</v>
      </c>
      <c r="R29" s="51">
        <v>1144393861</v>
      </c>
      <c r="S29" s="51">
        <v>220991963</v>
      </c>
      <c r="T29" s="51">
        <v>70000000</v>
      </c>
      <c r="U29" s="51">
        <v>0</v>
      </c>
    </row>
    <row r="30" spans="1:21" s="19" customFormat="1" ht="11.25" customHeight="1" x14ac:dyDescent="0.2">
      <c r="A30" s="18">
        <v>27</v>
      </c>
      <c r="B30" s="45" t="s">
        <v>88</v>
      </c>
      <c r="C30" s="46" t="s">
        <v>97</v>
      </c>
      <c r="D30" s="46" t="s">
        <v>14</v>
      </c>
      <c r="E30" s="47">
        <v>42277</v>
      </c>
      <c r="F30" s="51">
        <v>35617348</v>
      </c>
      <c r="G30" s="51">
        <v>22051835</v>
      </c>
      <c r="H30" s="51">
        <v>13565513</v>
      </c>
      <c r="I30" s="51">
        <v>0</v>
      </c>
      <c r="J30" s="51">
        <v>0</v>
      </c>
      <c r="K30" s="51">
        <v>0</v>
      </c>
      <c r="L30" s="51">
        <v>0</v>
      </c>
      <c r="M30" s="51">
        <v>0</v>
      </c>
      <c r="N30" s="51">
        <v>0</v>
      </c>
      <c r="O30" s="51">
        <v>0</v>
      </c>
      <c r="P30" s="51">
        <v>0</v>
      </c>
      <c r="Q30" s="51">
        <v>0</v>
      </c>
      <c r="R30" s="51">
        <v>0</v>
      </c>
      <c r="S30" s="51">
        <v>0</v>
      </c>
      <c r="T30" s="51">
        <v>0</v>
      </c>
      <c r="U30" s="51">
        <v>48140877</v>
      </c>
    </row>
    <row r="31" spans="1:21" s="19" customFormat="1" ht="11.25" customHeight="1" x14ac:dyDescent="0.2">
      <c r="A31" s="18">
        <v>28</v>
      </c>
      <c r="B31" s="45" t="s">
        <v>34</v>
      </c>
      <c r="C31" s="46" t="s">
        <v>10</v>
      </c>
      <c r="D31" s="46" t="s">
        <v>16</v>
      </c>
      <c r="E31" s="47">
        <v>42277</v>
      </c>
      <c r="F31" s="51">
        <v>2321739849</v>
      </c>
      <c r="G31" s="51">
        <v>246066602</v>
      </c>
      <c r="H31" s="51">
        <v>2075673247</v>
      </c>
      <c r="I31" s="51">
        <v>2780595716</v>
      </c>
      <c r="J31" s="51">
        <v>2570306206</v>
      </c>
      <c r="K31" s="51">
        <v>210289510</v>
      </c>
      <c r="L31" s="51">
        <v>155000000</v>
      </c>
      <c r="M31" s="51">
        <v>443444028</v>
      </c>
      <c r="N31" s="51">
        <v>326594815</v>
      </c>
      <c r="O31" s="51">
        <v>116849213</v>
      </c>
      <c r="P31" s="51">
        <v>80000000</v>
      </c>
      <c r="Q31" s="51">
        <v>0</v>
      </c>
      <c r="R31" s="51">
        <v>0</v>
      </c>
      <c r="S31" s="51">
        <v>0</v>
      </c>
      <c r="T31" s="51">
        <v>0</v>
      </c>
      <c r="U31" s="51">
        <v>52654379</v>
      </c>
    </row>
    <row r="32" spans="1:21" s="19" customFormat="1" ht="11.25" customHeight="1" x14ac:dyDescent="0.2">
      <c r="A32" s="18">
        <v>29</v>
      </c>
      <c r="B32" s="45" t="s">
        <v>156</v>
      </c>
      <c r="C32" s="46" t="s">
        <v>10</v>
      </c>
      <c r="D32" s="46" t="s">
        <v>16</v>
      </c>
      <c r="E32" s="47">
        <v>42277</v>
      </c>
      <c r="F32" s="51">
        <v>148550561</v>
      </c>
      <c r="G32" s="51">
        <v>67181922</v>
      </c>
      <c r="H32" s="51">
        <v>81368639</v>
      </c>
      <c r="I32" s="51">
        <v>1880220856</v>
      </c>
      <c r="J32" s="51">
        <v>1829252311</v>
      </c>
      <c r="K32" s="51">
        <v>50968545</v>
      </c>
      <c r="L32" s="51">
        <v>26000000</v>
      </c>
      <c r="M32" s="51">
        <v>85557542</v>
      </c>
      <c r="N32" s="51">
        <v>66348449</v>
      </c>
      <c r="O32" s="51">
        <v>19209093</v>
      </c>
      <c r="P32" s="51">
        <v>8000000</v>
      </c>
      <c r="Q32" s="51">
        <v>0</v>
      </c>
      <c r="R32" s="51">
        <v>0</v>
      </c>
      <c r="S32" s="51">
        <v>0</v>
      </c>
      <c r="T32" s="51">
        <v>0</v>
      </c>
      <c r="U32" s="51">
        <v>0</v>
      </c>
    </row>
    <row r="33" spans="1:21" s="19" customFormat="1" ht="11.25" customHeight="1" x14ac:dyDescent="0.2">
      <c r="A33" s="18">
        <v>30</v>
      </c>
      <c r="B33" s="45" t="s">
        <v>35</v>
      </c>
      <c r="C33" s="46" t="s">
        <v>13</v>
      </c>
      <c r="D33" s="46" t="s">
        <v>14</v>
      </c>
      <c r="E33" s="47">
        <v>42277</v>
      </c>
      <c r="F33" s="51">
        <v>2227111</v>
      </c>
      <c r="G33" s="51">
        <v>1000000</v>
      </c>
      <c r="H33" s="51">
        <v>1227111</v>
      </c>
      <c r="I33" s="51">
        <v>41018155</v>
      </c>
      <c r="J33" s="51">
        <v>39680605</v>
      </c>
      <c r="K33" s="51">
        <v>1337550</v>
      </c>
      <c r="L33" s="51">
        <v>800000</v>
      </c>
      <c r="M33" s="51">
        <v>299712</v>
      </c>
      <c r="N33" s="51">
        <v>199498</v>
      </c>
      <c r="O33" s="51">
        <v>100214</v>
      </c>
      <c r="P33" s="51">
        <v>50000</v>
      </c>
      <c r="Q33" s="51">
        <v>0</v>
      </c>
      <c r="R33" s="51">
        <v>0</v>
      </c>
      <c r="S33" s="51">
        <v>0</v>
      </c>
      <c r="T33" s="51">
        <v>0</v>
      </c>
      <c r="U33" s="51">
        <v>0</v>
      </c>
    </row>
    <row r="34" spans="1:21" s="19" customFormat="1" ht="11.25" customHeight="1" x14ac:dyDescent="0.2">
      <c r="A34" s="18">
        <v>31</v>
      </c>
      <c r="B34" s="45" t="s">
        <v>36</v>
      </c>
      <c r="C34" s="46" t="s">
        <v>10</v>
      </c>
      <c r="D34" s="46" t="s">
        <v>14</v>
      </c>
      <c r="E34" s="47">
        <v>42277</v>
      </c>
      <c r="F34" s="51">
        <v>1834791</v>
      </c>
      <c r="G34" s="51">
        <v>1000000</v>
      </c>
      <c r="H34" s="51">
        <v>834791</v>
      </c>
      <c r="I34" s="51">
        <v>0</v>
      </c>
      <c r="J34" s="51">
        <v>0</v>
      </c>
      <c r="K34" s="51">
        <v>0</v>
      </c>
      <c r="L34" s="51">
        <v>0</v>
      </c>
      <c r="M34" s="51">
        <v>0</v>
      </c>
      <c r="N34" s="51">
        <v>0</v>
      </c>
      <c r="O34" s="51">
        <v>0</v>
      </c>
      <c r="P34" s="51">
        <v>0</v>
      </c>
      <c r="Q34" s="51">
        <v>0</v>
      </c>
      <c r="R34" s="51">
        <v>0</v>
      </c>
      <c r="S34" s="51">
        <v>0</v>
      </c>
      <c r="T34" s="51">
        <v>0</v>
      </c>
      <c r="U34" s="51">
        <v>0</v>
      </c>
    </row>
    <row r="35" spans="1:21" s="19" customFormat="1" ht="11.25" customHeight="1" x14ac:dyDescent="0.2">
      <c r="A35" s="18">
        <v>32</v>
      </c>
      <c r="B35" s="45" t="s">
        <v>148</v>
      </c>
      <c r="C35" s="46" t="s">
        <v>10</v>
      </c>
      <c r="D35" s="46" t="s">
        <v>14</v>
      </c>
      <c r="E35" s="47">
        <v>42277</v>
      </c>
      <c r="F35" s="51">
        <v>1111219942</v>
      </c>
      <c r="G35" s="51">
        <v>84552053</v>
      </c>
      <c r="H35" s="51">
        <v>1026667889</v>
      </c>
      <c r="I35" s="51">
        <v>27924387</v>
      </c>
      <c r="J35" s="51">
        <v>316483</v>
      </c>
      <c r="K35" s="51">
        <v>27607904</v>
      </c>
      <c r="L35" s="51">
        <v>1000000</v>
      </c>
      <c r="M35" s="51">
        <v>499284</v>
      </c>
      <c r="N35" s="51">
        <v>0</v>
      </c>
      <c r="O35" s="51">
        <v>499284</v>
      </c>
      <c r="P35" s="51">
        <v>500000</v>
      </c>
      <c r="Q35" s="51">
        <v>0</v>
      </c>
      <c r="R35" s="51">
        <v>0</v>
      </c>
      <c r="S35" s="51">
        <v>0</v>
      </c>
      <c r="T35" s="51">
        <v>0</v>
      </c>
      <c r="U35" s="51">
        <v>0</v>
      </c>
    </row>
    <row r="36" spans="1:21" s="19" customFormat="1" ht="11.25" customHeight="1" x14ac:dyDescent="0.2">
      <c r="A36" s="18">
        <v>33</v>
      </c>
      <c r="B36" s="45" t="s">
        <v>37</v>
      </c>
      <c r="C36" s="46" t="s">
        <v>10</v>
      </c>
      <c r="D36" s="46" t="s">
        <v>14</v>
      </c>
      <c r="E36" s="47">
        <v>42277</v>
      </c>
      <c r="F36" s="51">
        <v>7456452319</v>
      </c>
      <c r="G36" s="51">
        <v>1668897220</v>
      </c>
      <c r="H36" s="51">
        <v>5787555099</v>
      </c>
      <c r="I36" s="51">
        <v>930134774</v>
      </c>
      <c r="J36" s="51">
        <v>639713409</v>
      </c>
      <c r="K36" s="51">
        <v>290421365</v>
      </c>
      <c r="L36" s="51">
        <v>57574207</v>
      </c>
      <c r="M36" s="51">
        <v>695736099</v>
      </c>
      <c r="N36" s="51">
        <v>519276459</v>
      </c>
      <c r="O36" s="51">
        <v>176459640</v>
      </c>
      <c r="P36" s="51">
        <v>46734881</v>
      </c>
      <c r="Q36" s="51">
        <v>250000</v>
      </c>
      <c r="R36" s="51">
        <v>0</v>
      </c>
      <c r="S36" s="51">
        <v>250000</v>
      </c>
      <c r="T36" s="51">
        <v>1</v>
      </c>
      <c r="U36" s="51">
        <v>0</v>
      </c>
    </row>
    <row r="37" spans="1:21" s="19" customFormat="1" ht="11.25" customHeight="1" x14ac:dyDescent="0.2">
      <c r="A37" s="18">
        <v>34</v>
      </c>
      <c r="B37" s="45" t="s">
        <v>38</v>
      </c>
      <c r="C37" s="46" t="s">
        <v>95</v>
      </c>
      <c r="D37" s="48" t="s">
        <v>107</v>
      </c>
      <c r="E37" s="47">
        <v>42277</v>
      </c>
      <c r="F37" s="51">
        <v>13157310842</v>
      </c>
      <c r="G37" s="51">
        <v>2481967264</v>
      </c>
      <c r="H37" s="51">
        <v>10675343578</v>
      </c>
      <c r="I37" s="51">
        <v>18989109225</v>
      </c>
      <c r="J37" s="51">
        <v>17043158192</v>
      </c>
      <c r="K37" s="51">
        <v>1945951033</v>
      </c>
      <c r="L37" s="51">
        <v>1533884237</v>
      </c>
      <c r="M37" s="51">
        <v>3985052581</v>
      </c>
      <c r="N37" s="51">
        <v>3586917252</v>
      </c>
      <c r="O37" s="51">
        <v>398135329</v>
      </c>
      <c r="P37" s="51">
        <v>322822553</v>
      </c>
      <c r="Q37" s="51">
        <v>7819215035</v>
      </c>
      <c r="R37" s="51">
        <v>7121285414</v>
      </c>
      <c r="S37" s="51">
        <v>697929621</v>
      </c>
      <c r="T37" s="51">
        <v>640915687</v>
      </c>
      <c r="U37" s="51">
        <v>0</v>
      </c>
    </row>
    <row r="38" spans="1:21" s="19" customFormat="1" ht="11.25" customHeight="1" x14ac:dyDescent="0.2">
      <c r="A38" s="18">
        <v>35</v>
      </c>
      <c r="B38" s="45" t="s">
        <v>70</v>
      </c>
      <c r="C38" s="46" t="s">
        <v>13</v>
      </c>
      <c r="D38" s="46" t="s">
        <v>11</v>
      </c>
      <c r="E38" s="47">
        <v>42277</v>
      </c>
      <c r="F38" s="51">
        <v>204184763</v>
      </c>
      <c r="G38" s="51">
        <v>162031239</v>
      </c>
      <c r="H38" s="51">
        <v>42153524</v>
      </c>
      <c r="I38" s="51">
        <v>2143052206</v>
      </c>
      <c r="J38" s="51">
        <v>1995969281</v>
      </c>
      <c r="K38" s="51">
        <v>147082925</v>
      </c>
      <c r="L38" s="51">
        <v>90000000</v>
      </c>
      <c r="M38" s="51">
        <v>62044369</v>
      </c>
      <c r="N38" s="51">
        <v>45937648</v>
      </c>
      <c r="O38" s="51">
        <v>16106721</v>
      </c>
      <c r="P38" s="51">
        <v>3215635</v>
      </c>
      <c r="Q38" s="51">
        <v>25471385</v>
      </c>
      <c r="R38" s="51">
        <v>7103942</v>
      </c>
      <c r="S38" s="51">
        <v>18367443</v>
      </c>
      <c r="T38" s="51">
        <v>497276</v>
      </c>
      <c r="U38" s="51">
        <v>0</v>
      </c>
    </row>
    <row r="39" spans="1:21" s="19" customFormat="1" ht="11.25" customHeight="1" x14ac:dyDescent="0.2">
      <c r="A39" s="18">
        <v>36</v>
      </c>
      <c r="B39" s="45" t="s">
        <v>62</v>
      </c>
      <c r="C39" s="46" t="s">
        <v>13</v>
      </c>
      <c r="D39" s="46" t="s">
        <v>16</v>
      </c>
      <c r="E39" s="47">
        <v>42277</v>
      </c>
      <c r="F39" s="51">
        <v>17692817</v>
      </c>
      <c r="G39" s="51">
        <v>12328179</v>
      </c>
      <c r="H39" s="51">
        <v>5364638</v>
      </c>
      <c r="I39" s="51">
        <v>153427604</v>
      </c>
      <c r="J39" s="51">
        <v>148348719</v>
      </c>
      <c r="K39" s="51">
        <v>5078885</v>
      </c>
      <c r="L39" s="51">
        <v>4200000</v>
      </c>
      <c r="M39" s="51">
        <v>53622329</v>
      </c>
      <c r="N39" s="51">
        <v>52283178</v>
      </c>
      <c r="O39" s="51">
        <v>1339151</v>
      </c>
      <c r="P39" s="51">
        <v>1000000</v>
      </c>
      <c r="Q39" s="51">
        <v>0</v>
      </c>
      <c r="R39" s="51">
        <v>0</v>
      </c>
      <c r="S39" s="51">
        <v>0</v>
      </c>
      <c r="T39" s="51">
        <v>0</v>
      </c>
      <c r="U39" s="51">
        <v>0</v>
      </c>
    </row>
    <row r="40" spans="1:21" s="19" customFormat="1" ht="11.25" customHeight="1" x14ac:dyDescent="0.2">
      <c r="A40" s="18">
        <v>37</v>
      </c>
      <c r="B40" s="45" t="s">
        <v>39</v>
      </c>
      <c r="C40" s="46" t="s">
        <v>94</v>
      </c>
      <c r="D40" s="46" t="s">
        <v>14</v>
      </c>
      <c r="E40" s="47">
        <v>42277</v>
      </c>
      <c r="F40" s="51">
        <v>24317842</v>
      </c>
      <c r="G40" s="51">
        <v>20448012</v>
      </c>
      <c r="H40" s="51">
        <v>3869830</v>
      </c>
      <c r="I40" s="51">
        <v>0</v>
      </c>
      <c r="J40" s="51">
        <v>0</v>
      </c>
      <c r="K40" s="51">
        <v>0</v>
      </c>
      <c r="L40" s="51">
        <v>0</v>
      </c>
      <c r="M40" s="51">
        <v>0</v>
      </c>
      <c r="N40" s="51">
        <v>0</v>
      </c>
      <c r="O40" s="51">
        <v>0</v>
      </c>
      <c r="P40" s="51">
        <v>0</v>
      </c>
      <c r="Q40" s="51">
        <v>0</v>
      </c>
      <c r="R40" s="51">
        <v>0</v>
      </c>
      <c r="S40" s="51">
        <v>0</v>
      </c>
      <c r="T40" s="51">
        <v>0</v>
      </c>
      <c r="U40" s="51">
        <v>18960231</v>
      </c>
    </row>
    <row r="41" spans="1:21" s="19" customFormat="1" ht="11.25" customHeight="1" x14ac:dyDescent="0.2">
      <c r="A41" s="18">
        <v>38</v>
      </c>
      <c r="B41" s="45" t="s">
        <v>40</v>
      </c>
      <c r="C41" s="46" t="s">
        <v>13</v>
      </c>
      <c r="D41" s="46" t="s">
        <v>14</v>
      </c>
      <c r="E41" s="47">
        <v>42277</v>
      </c>
      <c r="F41" s="51">
        <v>10964288</v>
      </c>
      <c r="G41" s="51">
        <v>3395401</v>
      </c>
      <c r="H41" s="51">
        <v>7568887</v>
      </c>
      <c r="I41" s="51">
        <v>871616369</v>
      </c>
      <c r="J41" s="51">
        <v>849492059</v>
      </c>
      <c r="K41" s="51">
        <v>22124310</v>
      </c>
      <c r="L41" s="51">
        <v>18000000</v>
      </c>
      <c r="M41" s="51">
        <v>2417861</v>
      </c>
      <c r="N41" s="51">
        <v>0</v>
      </c>
      <c r="O41" s="51">
        <v>2417861</v>
      </c>
      <c r="P41" s="51">
        <v>400000</v>
      </c>
      <c r="Q41" s="51">
        <v>0</v>
      </c>
      <c r="R41" s="51">
        <v>0</v>
      </c>
      <c r="S41" s="51">
        <v>0</v>
      </c>
      <c r="T41" s="51">
        <v>0</v>
      </c>
      <c r="U41" s="51">
        <v>0</v>
      </c>
    </row>
    <row r="42" spans="1:21" s="19" customFormat="1" ht="11.25" customHeight="1" x14ac:dyDescent="0.2">
      <c r="A42" s="18">
        <v>39</v>
      </c>
      <c r="B42" s="45" t="s">
        <v>152</v>
      </c>
      <c r="C42" s="46" t="s">
        <v>10</v>
      </c>
      <c r="D42" s="46" t="s">
        <v>11</v>
      </c>
      <c r="E42" s="47">
        <v>42277</v>
      </c>
      <c r="F42" s="51">
        <v>10125530123</v>
      </c>
      <c r="G42" s="51">
        <v>1447394047</v>
      </c>
      <c r="H42" s="51">
        <v>8678136076</v>
      </c>
      <c r="I42" s="51">
        <v>13031607451</v>
      </c>
      <c r="J42" s="51">
        <v>12742673631</v>
      </c>
      <c r="K42" s="51">
        <v>288933820</v>
      </c>
      <c r="L42" s="51">
        <v>200000000</v>
      </c>
      <c r="M42" s="51">
        <v>3160465248</v>
      </c>
      <c r="N42" s="51">
        <v>2961187858</v>
      </c>
      <c r="O42" s="51">
        <v>199277390</v>
      </c>
      <c r="P42" s="51">
        <v>150000000</v>
      </c>
      <c r="Q42" s="51">
        <v>3801380017</v>
      </c>
      <c r="R42" s="51">
        <v>3540332949</v>
      </c>
      <c r="S42" s="51">
        <v>261047068</v>
      </c>
      <c r="T42" s="51">
        <v>150000000</v>
      </c>
      <c r="U42" s="51">
        <v>0</v>
      </c>
    </row>
    <row r="43" spans="1:21" s="19" customFormat="1" ht="11.25" customHeight="1" x14ac:dyDescent="0.2">
      <c r="A43" s="18">
        <v>40</v>
      </c>
      <c r="B43" s="45" t="s">
        <v>41</v>
      </c>
      <c r="C43" s="46" t="s">
        <v>10</v>
      </c>
      <c r="D43" s="46" t="s">
        <v>14</v>
      </c>
      <c r="E43" s="47">
        <v>42277</v>
      </c>
      <c r="F43" s="51">
        <v>3161370331</v>
      </c>
      <c r="G43" s="51">
        <v>365211257</v>
      </c>
      <c r="H43" s="51">
        <v>2796159074</v>
      </c>
      <c r="I43" s="51">
        <v>2131448773</v>
      </c>
      <c r="J43" s="51">
        <v>1490682649</v>
      </c>
      <c r="K43" s="51">
        <v>640766124</v>
      </c>
      <c r="L43" s="51">
        <v>300000000</v>
      </c>
      <c r="M43" s="51">
        <v>3868707</v>
      </c>
      <c r="N43" s="51">
        <v>160061</v>
      </c>
      <c r="O43" s="51">
        <v>3708646</v>
      </c>
      <c r="P43" s="51">
        <v>1000000</v>
      </c>
      <c r="Q43" s="51">
        <v>0</v>
      </c>
      <c r="R43" s="51">
        <v>0</v>
      </c>
      <c r="S43" s="51">
        <v>0</v>
      </c>
      <c r="T43" s="51">
        <v>0</v>
      </c>
      <c r="U43" s="51">
        <v>0</v>
      </c>
    </row>
    <row r="44" spans="1:21" s="19" customFormat="1" ht="11.25" customHeight="1" x14ac:dyDescent="0.2">
      <c r="A44" s="18">
        <v>41</v>
      </c>
      <c r="B44" s="45" t="s">
        <v>42</v>
      </c>
      <c r="C44" s="46" t="s">
        <v>13</v>
      </c>
      <c r="D44" s="46" t="s">
        <v>14</v>
      </c>
      <c r="E44" s="47">
        <v>42277</v>
      </c>
      <c r="F44" s="51">
        <v>7817225</v>
      </c>
      <c r="G44" s="51">
        <v>2807145</v>
      </c>
      <c r="H44" s="51">
        <v>5010080</v>
      </c>
      <c r="I44" s="51">
        <v>35507000</v>
      </c>
      <c r="J44" s="51">
        <v>26466451</v>
      </c>
      <c r="K44" s="51">
        <v>9040549</v>
      </c>
      <c r="L44" s="51">
        <v>5138000</v>
      </c>
      <c r="M44" s="51">
        <v>0</v>
      </c>
      <c r="N44" s="51">
        <v>0</v>
      </c>
      <c r="O44" s="51">
        <v>0</v>
      </c>
      <c r="P44" s="51">
        <v>0</v>
      </c>
      <c r="Q44" s="51">
        <v>0</v>
      </c>
      <c r="R44" s="51">
        <v>0</v>
      </c>
      <c r="S44" s="51">
        <v>0</v>
      </c>
      <c r="T44" s="51">
        <v>0</v>
      </c>
      <c r="U44" s="51">
        <v>0</v>
      </c>
    </row>
    <row r="45" spans="1:21" s="19" customFormat="1" ht="11.25" customHeight="1" x14ac:dyDescent="0.2">
      <c r="A45" s="18">
        <v>42</v>
      </c>
      <c r="B45" s="45" t="s">
        <v>142</v>
      </c>
      <c r="C45" s="46" t="s">
        <v>10</v>
      </c>
      <c r="D45" s="46" t="s">
        <v>14</v>
      </c>
      <c r="E45" s="47">
        <v>42277</v>
      </c>
      <c r="F45" s="51">
        <v>6330082</v>
      </c>
      <c r="G45" s="51">
        <v>1000000</v>
      </c>
      <c r="H45" s="51">
        <v>5330082</v>
      </c>
      <c r="I45" s="51">
        <v>0</v>
      </c>
      <c r="J45" s="51">
        <v>0</v>
      </c>
      <c r="K45" s="51">
        <v>0</v>
      </c>
      <c r="L45" s="51">
        <v>0</v>
      </c>
      <c r="M45" s="51">
        <v>0</v>
      </c>
      <c r="N45" s="51">
        <v>0</v>
      </c>
      <c r="O45" s="51">
        <v>0</v>
      </c>
      <c r="P45" s="51">
        <v>0</v>
      </c>
      <c r="Q45" s="51">
        <v>0</v>
      </c>
      <c r="R45" s="51">
        <v>0</v>
      </c>
      <c r="S45" s="51">
        <v>0</v>
      </c>
      <c r="T45" s="51">
        <v>0</v>
      </c>
      <c r="U45" s="51">
        <v>0</v>
      </c>
    </row>
    <row r="46" spans="1:21" s="19" customFormat="1" ht="11.25" customHeight="1" x14ac:dyDescent="0.2">
      <c r="A46" s="18">
        <v>43</v>
      </c>
      <c r="B46" s="45" t="s">
        <v>43</v>
      </c>
      <c r="C46" s="46" t="s">
        <v>10</v>
      </c>
      <c r="D46" s="46" t="s">
        <v>14</v>
      </c>
      <c r="E46" s="47">
        <v>42277</v>
      </c>
      <c r="F46" s="51">
        <v>581084035</v>
      </c>
      <c r="G46" s="51">
        <v>1574538</v>
      </c>
      <c r="H46" s="51">
        <v>579509497</v>
      </c>
      <c r="I46" s="51">
        <v>0</v>
      </c>
      <c r="J46" s="51">
        <v>0</v>
      </c>
      <c r="K46" s="51">
        <v>0</v>
      </c>
      <c r="L46" s="51">
        <v>0</v>
      </c>
      <c r="M46" s="51">
        <v>0</v>
      </c>
      <c r="N46" s="51">
        <v>0</v>
      </c>
      <c r="O46" s="51">
        <v>0</v>
      </c>
      <c r="P46" s="51">
        <v>0</v>
      </c>
      <c r="Q46" s="51">
        <v>0</v>
      </c>
      <c r="R46" s="51">
        <v>0</v>
      </c>
      <c r="S46" s="51">
        <v>0</v>
      </c>
      <c r="T46" s="51">
        <v>0</v>
      </c>
      <c r="U46" s="51">
        <v>0</v>
      </c>
    </row>
    <row r="47" spans="1:21" s="19" customFormat="1" ht="11.25" customHeight="1" x14ac:dyDescent="0.2">
      <c r="A47" s="18">
        <v>44</v>
      </c>
      <c r="B47" s="45" t="s">
        <v>44</v>
      </c>
      <c r="C47" s="46" t="s">
        <v>95</v>
      </c>
      <c r="D47" s="48" t="s">
        <v>108</v>
      </c>
      <c r="E47" s="47">
        <v>42277</v>
      </c>
      <c r="F47" s="51">
        <v>653336254</v>
      </c>
      <c r="G47" s="51">
        <v>222573506</v>
      </c>
      <c r="H47" s="51">
        <v>430762748</v>
      </c>
      <c r="I47" s="51">
        <v>2625472235</v>
      </c>
      <c r="J47" s="51">
        <v>2425208836</v>
      </c>
      <c r="K47" s="51">
        <v>200263399</v>
      </c>
      <c r="L47" s="51">
        <v>125000000</v>
      </c>
      <c r="M47" s="51">
        <v>797427557</v>
      </c>
      <c r="N47" s="51">
        <v>696627120</v>
      </c>
      <c r="O47" s="51">
        <v>100800437</v>
      </c>
      <c r="P47" s="51">
        <v>70000000</v>
      </c>
      <c r="Q47" s="51">
        <v>29394387</v>
      </c>
      <c r="R47" s="51">
        <v>3972165</v>
      </c>
      <c r="S47" s="51">
        <v>25422222</v>
      </c>
      <c r="T47" s="51">
        <v>15000000</v>
      </c>
      <c r="U47" s="51">
        <v>0</v>
      </c>
    </row>
    <row r="48" spans="1:21" s="19" customFormat="1" ht="11.25" customHeight="1" x14ac:dyDescent="0.2">
      <c r="A48" s="18">
        <v>45</v>
      </c>
      <c r="B48" s="45" t="s">
        <v>67</v>
      </c>
      <c r="C48" s="46" t="s">
        <v>95</v>
      </c>
      <c r="D48" s="48" t="s">
        <v>108</v>
      </c>
      <c r="E48" s="47">
        <v>42277</v>
      </c>
      <c r="F48" s="51">
        <v>9532979438</v>
      </c>
      <c r="G48" s="51">
        <v>1748553146</v>
      </c>
      <c r="H48" s="51">
        <v>7784426292</v>
      </c>
      <c r="I48" s="51">
        <v>12400892075</v>
      </c>
      <c r="J48" s="51">
        <v>12197342519</v>
      </c>
      <c r="K48" s="51">
        <v>203549556</v>
      </c>
      <c r="L48" s="51">
        <v>105000000</v>
      </c>
      <c r="M48" s="51">
        <v>4244945038</v>
      </c>
      <c r="N48" s="51">
        <v>4034396063</v>
      </c>
      <c r="O48" s="51">
        <v>210548975</v>
      </c>
      <c r="P48" s="51">
        <v>105000000</v>
      </c>
      <c r="Q48" s="51">
        <v>9704410552</v>
      </c>
      <c r="R48" s="51">
        <v>9471836704</v>
      </c>
      <c r="S48" s="51">
        <v>232573848</v>
      </c>
      <c r="T48" s="51">
        <v>92000000</v>
      </c>
      <c r="U48" s="51">
        <v>0</v>
      </c>
    </row>
    <row r="49" spans="1:21" s="19" customFormat="1" ht="11.25" customHeight="1" x14ac:dyDescent="0.2">
      <c r="A49" s="18">
        <v>46</v>
      </c>
      <c r="B49" s="45" t="s">
        <v>145</v>
      </c>
      <c r="C49" s="46" t="s">
        <v>13</v>
      </c>
      <c r="D49" s="46" t="s">
        <v>16</v>
      </c>
      <c r="E49" s="47">
        <v>42277</v>
      </c>
      <c r="F49" s="51">
        <v>10386726</v>
      </c>
      <c r="G49" s="51">
        <v>3866999</v>
      </c>
      <c r="H49" s="51">
        <v>6519727</v>
      </c>
      <c r="I49" s="51">
        <v>71282522</v>
      </c>
      <c r="J49" s="51">
        <v>65976575</v>
      </c>
      <c r="K49" s="51">
        <v>5305947</v>
      </c>
      <c r="L49" s="51">
        <v>1000000</v>
      </c>
      <c r="M49" s="51">
        <v>0</v>
      </c>
      <c r="N49" s="51">
        <v>0</v>
      </c>
      <c r="O49" s="51">
        <v>0</v>
      </c>
      <c r="P49" s="51">
        <v>0</v>
      </c>
      <c r="Q49" s="51">
        <v>0</v>
      </c>
      <c r="R49" s="51">
        <v>0</v>
      </c>
      <c r="S49" s="51">
        <v>0</v>
      </c>
      <c r="T49" s="51">
        <v>0</v>
      </c>
      <c r="U49" s="51">
        <v>0</v>
      </c>
    </row>
    <row r="50" spans="1:21" s="19" customFormat="1" ht="11.25" customHeight="1" x14ac:dyDescent="0.2">
      <c r="A50" s="18">
        <v>47</v>
      </c>
      <c r="B50" s="45" t="s">
        <v>45</v>
      </c>
      <c r="C50" s="46" t="s">
        <v>10</v>
      </c>
      <c r="D50" s="46" t="s">
        <v>14</v>
      </c>
      <c r="E50" s="47">
        <v>42277</v>
      </c>
      <c r="F50" s="51">
        <v>11605391</v>
      </c>
      <c r="G50" s="51">
        <v>1500000</v>
      </c>
      <c r="H50" s="51">
        <v>10105391</v>
      </c>
      <c r="I50" s="51">
        <v>0</v>
      </c>
      <c r="J50" s="51">
        <v>0</v>
      </c>
      <c r="K50" s="51">
        <v>0</v>
      </c>
      <c r="L50" s="51">
        <v>0</v>
      </c>
      <c r="M50" s="51">
        <v>0</v>
      </c>
      <c r="N50" s="51">
        <v>0</v>
      </c>
      <c r="O50" s="51">
        <v>0</v>
      </c>
      <c r="P50" s="51">
        <v>0</v>
      </c>
      <c r="Q50" s="51">
        <v>0</v>
      </c>
      <c r="R50" s="51">
        <v>0</v>
      </c>
      <c r="S50" s="51">
        <v>0</v>
      </c>
      <c r="T50" s="51">
        <v>0</v>
      </c>
      <c r="U50" s="51">
        <v>0</v>
      </c>
    </row>
    <row r="51" spans="1:21" s="19" customFormat="1" ht="11.25" customHeight="1" x14ac:dyDescent="0.2">
      <c r="A51" s="18">
        <v>48</v>
      </c>
      <c r="B51" s="45" t="s">
        <v>46</v>
      </c>
      <c r="C51" s="46" t="s">
        <v>10</v>
      </c>
      <c r="D51" s="46" t="s">
        <v>11</v>
      </c>
      <c r="E51" s="47">
        <v>42277</v>
      </c>
      <c r="F51" s="51">
        <v>2238050042</v>
      </c>
      <c r="G51" s="51">
        <v>89639586</v>
      </c>
      <c r="H51" s="51">
        <v>2148410456</v>
      </c>
      <c r="I51" s="51">
        <v>324388606</v>
      </c>
      <c r="J51" s="51">
        <v>232647921</v>
      </c>
      <c r="K51" s="51">
        <v>91740685</v>
      </c>
      <c r="L51" s="51">
        <v>15000000</v>
      </c>
      <c r="M51" s="51">
        <v>17099163</v>
      </c>
      <c r="N51" s="51">
        <v>353451</v>
      </c>
      <c r="O51" s="51">
        <v>16745712</v>
      </c>
      <c r="P51" s="51">
        <v>1000000</v>
      </c>
      <c r="Q51" s="51">
        <v>0</v>
      </c>
      <c r="R51" s="51">
        <v>0</v>
      </c>
      <c r="S51" s="51">
        <v>0</v>
      </c>
      <c r="T51" s="51">
        <v>0</v>
      </c>
      <c r="U51" s="51">
        <v>0</v>
      </c>
    </row>
    <row r="52" spans="1:21" s="19" customFormat="1" ht="11.25" customHeight="1" x14ac:dyDescent="0.2">
      <c r="A52" s="18">
        <v>49</v>
      </c>
      <c r="B52" s="45" t="s">
        <v>47</v>
      </c>
      <c r="C52" s="46" t="s">
        <v>68</v>
      </c>
      <c r="D52" s="46" t="s">
        <v>14</v>
      </c>
      <c r="E52" s="47">
        <v>42277</v>
      </c>
      <c r="F52" s="51">
        <v>85469491</v>
      </c>
      <c r="G52" s="51">
        <v>24549821</v>
      </c>
      <c r="H52" s="51">
        <v>60919670</v>
      </c>
      <c r="I52" s="51">
        <v>0</v>
      </c>
      <c r="J52" s="51">
        <v>0</v>
      </c>
      <c r="K52" s="51">
        <v>0</v>
      </c>
      <c r="L52" s="51">
        <v>0</v>
      </c>
      <c r="M52" s="51">
        <v>0</v>
      </c>
      <c r="N52" s="51">
        <v>0</v>
      </c>
      <c r="O52" s="51">
        <v>0</v>
      </c>
      <c r="P52" s="51">
        <v>0</v>
      </c>
      <c r="Q52" s="51">
        <v>0</v>
      </c>
      <c r="R52" s="51">
        <v>0</v>
      </c>
      <c r="S52" s="51">
        <v>0</v>
      </c>
      <c r="T52" s="51">
        <v>0</v>
      </c>
      <c r="U52" s="51">
        <v>100996412</v>
      </c>
    </row>
    <row r="53" spans="1:21" s="19" customFormat="1" ht="11.25" customHeight="1" x14ac:dyDescent="0.2">
      <c r="A53" s="18">
        <v>50</v>
      </c>
      <c r="B53" s="45" t="s">
        <v>48</v>
      </c>
      <c r="C53" s="46" t="s">
        <v>10</v>
      </c>
      <c r="D53" s="46" t="s">
        <v>14</v>
      </c>
      <c r="E53" s="47">
        <v>42277</v>
      </c>
      <c r="F53" s="51">
        <v>241679154</v>
      </c>
      <c r="G53" s="51">
        <v>8331294</v>
      </c>
      <c r="H53" s="51">
        <v>233347860</v>
      </c>
      <c r="I53" s="51">
        <v>109751835</v>
      </c>
      <c r="J53" s="51">
        <v>68296819</v>
      </c>
      <c r="K53" s="51">
        <v>41455016</v>
      </c>
      <c r="L53" s="51">
        <v>10244523</v>
      </c>
      <c r="M53" s="51">
        <v>3384606</v>
      </c>
      <c r="N53" s="51">
        <v>532561</v>
      </c>
      <c r="O53" s="51">
        <v>2852045</v>
      </c>
      <c r="P53" s="51">
        <v>79884</v>
      </c>
      <c r="Q53" s="51">
        <v>0</v>
      </c>
      <c r="R53" s="51">
        <v>0</v>
      </c>
      <c r="S53" s="51">
        <v>0</v>
      </c>
      <c r="T53" s="51">
        <v>0</v>
      </c>
      <c r="U53" s="51">
        <v>0</v>
      </c>
    </row>
    <row r="54" spans="1:21" s="19" customFormat="1" ht="11.25" customHeight="1" x14ac:dyDescent="0.2">
      <c r="A54" s="18">
        <v>51</v>
      </c>
      <c r="B54" s="45" t="s">
        <v>146</v>
      </c>
      <c r="C54" s="46" t="s">
        <v>10</v>
      </c>
      <c r="D54" s="46" t="s">
        <v>16</v>
      </c>
      <c r="E54" s="47">
        <v>42277</v>
      </c>
      <c r="F54" s="51">
        <v>35771731</v>
      </c>
      <c r="G54" s="51">
        <v>20000000</v>
      </c>
      <c r="H54" s="51">
        <v>15771731</v>
      </c>
      <c r="I54" s="51">
        <v>176948282</v>
      </c>
      <c r="J54" s="51">
        <v>154958106</v>
      </c>
      <c r="K54" s="51">
        <v>21990176</v>
      </c>
      <c r="L54" s="51">
        <v>7747905</v>
      </c>
      <c r="M54" s="51">
        <v>9794115</v>
      </c>
      <c r="N54" s="51">
        <v>2760084</v>
      </c>
      <c r="O54" s="51">
        <v>7034031</v>
      </c>
      <c r="P54" s="51">
        <v>138004</v>
      </c>
      <c r="Q54" s="51">
        <v>0</v>
      </c>
      <c r="R54" s="51">
        <v>0</v>
      </c>
      <c r="S54" s="51">
        <v>0</v>
      </c>
      <c r="T54" s="51">
        <v>0</v>
      </c>
      <c r="U54" s="51">
        <v>0</v>
      </c>
    </row>
    <row r="55" spans="1:21" s="19" customFormat="1" ht="11.25" customHeight="1" x14ac:dyDescent="0.2">
      <c r="A55" s="18">
        <v>52</v>
      </c>
      <c r="B55" s="45" t="s">
        <v>153</v>
      </c>
      <c r="C55" s="46" t="s">
        <v>10</v>
      </c>
      <c r="D55" s="46" t="s">
        <v>14</v>
      </c>
      <c r="E55" s="47">
        <v>42277</v>
      </c>
      <c r="F55" s="51">
        <v>17520318</v>
      </c>
      <c r="G55" s="51">
        <v>1000000</v>
      </c>
      <c r="H55" s="51">
        <v>16520318</v>
      </c>
      <c r="I55" s="51">
        <v>0</v>
      </c>
      <c r="J55" s="51">
        <v>0</v>
      </c>
      <c r="K55" s="51">
        <v>0</v>
      </c>
      <c r="L55" s="51">
        <v>0</v>
      </c>
      <c r="M55" s="51">
        <v>0</v>
      </c>
      <c r="N55" s="51">
        <v>0</v>
      </c>
      <c r="O55" s="51">
        <v>0</v>
      </c>
      <c r="P55" s="51">
        <v>0</v>
      </c>
      <c r="Q55" s="51">
        <v>0</v>
      </c>
      <c r="R55" s="51">
        <v>0</v>
      </c>
      <c r="S55" s="51">
        <v>0</v>
      </c>
      <c r="T55" s="51">
        <v>0</v>
      </c>
      <c r="U55" s="51">
        <v>0</v>
      </c>
    </row>
    <row r="56" spans="1:21" s="19" customFormat="1" ht="11.25" customHeight="1" x14ac:dyDescent="0.2">
      <c r="A56" s="18">
        <v>53</v>
      </c>
      <c r="B56" s="45" t="s">
        <v>49</v>
      </c>
      <c r="C56" s="46" t="s">
        <v>13</v>
      </c>
      <c r="D56" s="46" t="s">
        <v>16</v>
      </c>
      <c r="E56" s="47">
        <v>42277</v>
      </c>
      <c r="F56" s="51">
        <v>81445864</v>
      </c>
      <c r="G56" s="51">
        <v>14269991</v>
      </c>
      <c r="H56" s="51">
        <v>67175873</v>
      </c>
      <c r="I56" s="51">
        <v>275595700</v>
      </c>
      <c r="J56" s="51">
        <v>232488200</v>
      </c>
      <c r="K56" s="51">
        <v>43107500</v>
      </c>
      <c r="L56" s="51">
        <v>6974600</v>
      </c>
      <c r="M56" s="51">
        <v>28552000</v>
      </c>
      <c r="N56" s="51">
        <v>5873000</v>
      </c>
      <c r="O56" s="51">
        <v>22679000</v>
      </c>
      <c r="P56" s="51">
        <v>176200</v>
      </c>
      <c r="Q56" s="51">
        <v>0</v>
      </c>
      <c r="R56" s="51">
        <v>0</v>
      </c>
      <c r="S56" s="51">
        <v>0</v>
      </c>
      <c r="T56" s="51">
        <v>0</v>
      </c>
      <c r="U56" s="51">
        <v>0</v>
      </c>
    </row>
    <row r="57" spans="1:21" s="19" customFormat="1" ht="11.25" customHeight="1" x14ac:dyDescent="0.2">
      <c r="A57" s="18">
        <v>54</v>
      </c>
      <c r="B57" s="45" t="s">
        <v>63</v>
      </c>
      <c r="C57" s="46" t="s">
        <v>10</v>
      </c>
      <c r="D57" s="46" t="s">
        <v>16</v>
      </c>
      <c r="E57" s="47">
        <v>42277</v>
      </c>
      <c r="F57" s="51">
        <v>1698219745</v>
      </c>
      <c r="G57" s="51">
        <v>155750809</v>
      </c>
      <c r="H57" s="51">
        <v>1542468936</v>
      </c>
      <c r="I57" s="51">
        <v>1623244905</v>
      </c>
      <c r="J57" s="51">
        <v>1428550874</v>
      </c>
      <c r="K57" s="51">
        <v>194694031</v>
      </c>
      <c r="L57" s="51">
        <v>80000000</v>
      </c>
      <c r="M57" s="51">
        <v>166099913</v>
      </c>
      <c r="N57" s="51">
        <v>134621023</v>
      </c>
      <c r="O57" s="51">
        <v>31478890</v>
      </c>
      <c r="P57" s="51">
        <v>20000000</v>
      </c>
      <c r="Q57" s="51">
        <v>591032706</v>
      </c>
      <c r="R57" s="51">
        <v>396389753</v>
      </c>
      <c r="S57" s="51">
        <v>194642953</v>
      </c>
      <c r="T57" s="51">
        <v>40000000</v>
      </c>
      <c r="U57" s="51">
        <v>0</v>
      </c>
    </row>
    <row r="58" spans="1:21" s="19" customFormat="1" ht="11.25" customHeight="1" x14ac:dyDescent="0.2">
      <c r="A58" s="18">
        <v>55</v>
      </c>
      <c r="B58" s="45" t="s">
        <v>50</v>
      </c>
      <c r="C58" s="46" t="s">
        <v>10</v>
      </c>
      <c r="D58" s="46" t="s">
        <v>11</v>
      </c>
      <c r="E58" s="47">
        <v>42277</v>
      </c>
      <c r="F58" s="51">
        <v>4449359149</v>
      </c>
      <c r="G58" s="51">
        <v>113846782</v>
      </c>
      <c r="H58" s="51">
        <v>4335512367</v>
      </c>
      <c r="I58" s="51">
        <v>1724193412</v>
      </c>
      <c r="J58" s="51">
        <v>1541144739</v>
      </c>
      <c r="K58" s="51">
        <v>183048673</v>
      </c>
      <c r="L58" s="51">
        <v>125000000</v>
      </c>
      <c r="M58" s="51">
        <v>140974253</v>
      </c>
      <c r="N58" s="51">
        <v>16433664</v>
      </c>
      <c r="O58" s="51">
        <v>124540589</v>
      </c>
      <c r="P58" s="51">
        <v>100000000</v>
      </c>
      <c r="Q58" s="51">
        <v>0</v>
      </c>
      <c r="R58" s="51">
        <v>0</v>
      </c>
      <c r="S58" s="51">
        <v>0</v>
      </c>
      <c r="T58" s="51">
        <v>0</v>
      </c>
      <c r="U58" s="51">
        <v>0</v>
      </c>
    </row>
    <row r="59" spans="1:21" s="19" customFormat="1" ht="11.25" customHeight="1" x14ac:dyDescent="0.2">
      <c r="A59" s="18">
        <v>56</v>
      </c>
      <c r="B59" s="45" t="s">
        <v>51</v>
      </c>
      <c r="C59" s="46" t="s">
        <v>98</v>
      </c>
      <c r="D59" s="48" t="s">
        <v>108</v>
      </c>
      <c r="E59" s="47">
        <v>42277</v>
      </c>
      <c r="F59" s="51">
        <v>195045138</v>
      </c>
      <c r="G59" s="51">
        <v>139475201</v>
      </c>
      <c r="H59" s="51">
        <v>55569937</v>
      </c>
      <c r="I59" s="51">
        <v>4151628859</v>
      </c>
      <c r="J59" s="51">
        <v>4065230748</v>
      </c>
      <c r="K59" s="51">
        <v>86398111</v>
      </c>
      <c r="L59" s="51">
        <v>50000000</v>
      </c>
      <c r="M59" s="51">
        <v>256990047</v>
      </c>
      <c r="N59" s="51">
        <v>231920425</v>
      </c>
      <c r="O59" s="51">
        <v>25069622</v>
      </c>
      <c r="P59" s="51">
        <v>20000000</v>
      </c>
      <c r="Q59" s="51">
        <v>0</v>
      </c>
      <c r="R59" s="51">
        <v>0</v>
      </c>
      <c r="S59" s="51">
        <v>0</v>
      </c>
      <c r="T59" s="51">
        <v>0</v>
      </c>
      <c r="U59" s="51">
        <v>1547940</v>
      </c>
    </row>
    <row r="60" spans="1:21" s="19" customFormat="1" ht="11.25" customHeight="1" x14ac:dyDescent="0.2">
      <c r="A60" s="18">
        <v>57</v>
      </c>
      <c r="B60" s="45" t="s">
        <v>52</v>
      </c>
      <c r="C60" s="46" t="s">
        <v>13</v>
      </c>
      <c r="D60" s="46" t="s">
        <v>16</v>
      </c>
      <c r="E60" s="47">
        <v>42277</v>
      </c>
      <c r="F60" s="51">
        <v>79571087</v>
      </c>
      <c r="G60" s="51">
        <v>56502071</v>
      </c>
      <c r="H60" s="51">
        <v>23069016</v>
      </c>
      <c r="I60" s="51">
        <v>1383718503</v>
      </c>
      <c r="J60" s="51">
        <v>1356055955</v>
      </c>
      <c r="K60" s="51">
        <v>27662548</v>
      </c>
      <c r="L60" s="51">
        <v>18000000</v>
      </c>
      <c r="M60" s="51">
        <v>31821548</v>
      </c>
      <c r="N60" s="51">
        <v>21893471</v>
      </c>
      <c r="O60" s="51">
        <v>9928077</v>
      </c>
      <c r="P60" s="51">
        <v>8000000</v>
      </c>
      <c r="Q60" s="51">
        <v>0</v>
      </c>
      <c r="R60" s="51">
        <v>0</v>
      </c>
      <c r="S60" s="51">
        <v>0</v>
      </c>
      <c r="T60" s="51">
        <v>0</v>
      </c>
      <c r="U60" s="51">
        <v>0</v>
      </c>
    </row>
    <row r="61" spans="1:21" s="19" customFormat="1" ht="11.25" customHeight="1" x14ac:dyDescent="0.2">
      <c r="A61" s="18">
        <v>58</v>
      </c>
      <c r="B61" s="45" t="s">
        <v>53</v>
      </c>
      <c r="C61" s="46" t="s">
        <v>10</v>
      </c>
      <c r="D61" s="46" t="s">
        <v>14</v>
      </c>
      <c r="E61" s="47">
        <v>42277</v>
      </c>
      <c r="F61" s="51">
        <v>191170683</v>
      </c>
      <c r="G61" s="51">
        <v>25515680</v>
      </c>
      <c r="H61" s="51">
        <v>165655003</v>
      </c>
      <c r="I61" s="51">
        <v>0</v>
      </c>
      <c r="J61" s="51">
        <v>0</v>
      </c>
      <c r="K61" s="51">
        <v>0</v>
      </c>
      <c r="L61" s="51">
        <v>0</v>
      </c>
      <c r="M61" s="51">
        <v>0</v>
      </c>
      <c r="N61" s="51">
        <v>0</v>
      </c>
      <c r="O61" s="51">
        <v>0</v>
      </c>
      <c r="P61" s="51">
        <v>0</v>
      </c>
      <c r="Q61" s="51">
        <v>0</v>
      </c>
      <c r="R61" s="51">
        <v>0</v>
      </c>
      <c r="S61" s="51">
        <v>0</v>
      </c>
      <c r="T61" s="51">
        <v>0</v>
      </c>
      <c r="U61" s="51">
        <v>0</v>
      </c>
    </row>
    <row r="62" spans="1:21" s="19" customFormat="1" ht="11.25" customHeight="1" x14ac:dyDescent="0.2">
      <c r="A62" s="18">
        <v>59</v>
      </c>
      <c r="B62" s="45" t="s">
        <v>54</v>
      </c>
      <c r="C62" s="46" t="s">
        <v>10</v>
      </c>
      <c r="D62" s="46" t="s">
        <v>19</v>
      </c>
      <c r="E62" s="47">
        <v>42277</v>
      </c>
      <c r="F62" s="51">
        <v>198204009</v>
      </c>
      <c r="G62" s="51">
        <v>12660784</v>
      </c>
      <c r="H62" s="51">
        <v>185543225</v>
      </c>
      <c r="I62" s="51">
        <v>438971651</v>
      </c>
      <c r="J62" s="51">
        <v>434168526</v>
      </c>
      <c r="K62" s="51">
        <v>4803125</v>
      </c>
      <c r="L62" s="51">
        <v>4000000</v>
      </c>
      <c r="M62" s="51">
        <v>0</v>
      </c>
      <c r="N62" s="51">
        <v>0</v>
      </c>
      <c r="O62" s="51">
        <v>0</v>
      </c>
      <c r="P62" s="51">
        <v>0</v>
      </c>
      <c r="Q62" s="51">
        <v>0</v>
      </c>
      <c r="R62" s="51">
        <v>0</v>
      </c>
      <c r="S62" s="51">
        <v>0</v>
      </c>
      <c r="T62" s="51">
        <v>0</v>
      </c>
      <c r="U62" s="51">
        <v>0</v>
      </c>
    </row>
    <row r="63" spans="1:21" s="19" customFormat="1" ht="11.25" customHeight="1" x14ac:dyDescent="0.2">
      <c r="A63" s="18">
        <v>60</v>
      </c>
      <c r="B63" s="45" t="s">
        <v>155</v>
      </c>
      <c r="C63" s="46" t="s">
        <v>10</v>
      </c>
      <c r="D63" s="46" t="s">
        <v>16</v>
      </c>
      <c r="E63" s="47">
        <v>42277</v>
      </c>
      <c r="F63" s="51">
        <v>528370593</v>
      </c>
      <c r="G63" s="51">
        <v>46470226</v>
      </c>
      <c r="H63" s="51">
        <v>481900367</v>
      </c>
      <c r="I63" s="51">
        <v>0</v>
      </c>
      <c r="J63" s="51">
        <v>0</v>
      </c>
      <c r="K63" s="51">
        <v>0</v>
      </c>
      <c r="L63" s="51">
        <v>0</v>
      </c>
      <c r="M63" s="51">
        <v>0</v>
      </c>
      <c r="N63" s="51">
        <v>0</v>
      </c>
      <c r="O63" s="51">
        <v>0</v>
      </c>
      <c r="P63" s="51">
        <v>0</v>
      </c>
      <c r="Q63" s="51">
        <v>0</v>
      </c>
      <c r="R63" s="51">
        <v>0</v>
      </c>
      <c r="S63" s="51">
        <v>0</v>
      </c>
      <c r="T63" s="51">
        <v>0</v>
      </c>
      <c r="U63" s="51">
        <v>0</v>
      </c>
    </row>
    <row r="64" spans="1:21" s="19" customFormat="1" ht="11.25" customHeight="1" x14ac:dyDescent="0.2">
      <c r="A64" s="18">
        <v>61</v>
      </c>
      <c r="B64" s="45" t="s">
        <v>150</v>
      </c>
      <c r="C64" s="46" t="s">
        <v>95</v>
      </c>
      <c r="D64" s="48" t="s">
        <v>108</v>
      </c>
      <c r="E64" s="47">
        <v>42277</v>
      </c>
      <c r="F64" s="51">
        <v>3841465709</v>
      </c>
      <c r="G64" s="51">
        <v>1169993707</v>
      </c>
      <c r="H64" s="51">
        <v>2671472002</v>
      </c>
      <c r="I64" s="51">
        <v>14351345066</v>
      </c>
      <c r="J64" s="51">
        <v>13244333434</v>
      </c>
      <c r="K64" s="51">
        <v>1107011632</v>
      </c>
      <c r="L64" s="51">
        <v>500000000</v>
      </c>
      <c r="M64" s="51">
        <v>4391600263</v>
      </c>
      <c r="N64" s="51">
        <v>4037929821</v>
      </c>
      <c r="O64" s="51">
        <v>353670442</v>
      </c>
      <c r="P64" s="51">
        <v>255000000</v>
      </c>
      <c r="Q64" s="51">
        <v>337413028</v>
      </c>
      <c r="R64" s="51">
        <v>161746280</v>
      </c>
      <c r="S64" s="51">
        <v>175666748</v>
      </c>
      <c r="T64" s="51">
        <v>75000000</v>
      </c>
      <c r="U64" s="51">
        <v>0</v>
      </c>
    </row>
    <row r="65" spans="1:21" s="19" customFormat="1" ht="11.25" customHeight="1" x14ac:dyDescent="0.2">
      <c r="A65" s="18">
        <v>62</v>
      </c>
      <c r="B65" s="45" t="s">
        <v>55</v>
      </c>
      <c r="C65" s="46" t="s">
        <v>10</v>
      </c>
      <c r="D65" s="46" t="s">
        <v>16</v>
      </c>
      <c r="E65" s="47">
        <v>42277</v>
      </c>
      <c r="F65" s="51">
        <v>395917398</v>
      </c>
      <c r="G65" s="51">
        <v>36450795</v>
      </c>
      <c r="H65" s="51">
        <v>359466603</v>
      </c>
      <c r="I65" s="51">
        <v>603504689</v>
      </c>
      <c r="J65" s="51">
        <v>481087683</v>
      </c>
      <c r="K65" s="51">
        <v>122417006</v>
      </c>
      <c r="L65" s="51">
        <v>24054384</v>
      </c>
      <c r="M65" s="51">
        <v>55476087</v>
      </c>
      <c r="N65" s="51">
        <v>7700001</v>
      </c>
      <c r="O65" s="51">
        <v>47776086</v>
      </c>
      <c r="P65" s="51">
        <v>15000000</v>
      </c>
      <c r="Q65" s="51">
        <v>0</v>
      </c>
      <c r="R65" s="51">
        <v>0</v>
      </c>
      <c r="S65" s="51">
        <v>0</v>
      </c>
      <c r="T65" s="51">
        <v>0</v>
      </c>
      <c r="U65" s="51">
        <v>0</v>
      </c>
    </row>
    <row r="66" spans="1:21" s="19" customFormat="1" ht="11.25" customHeight="1" x14ac:dyDescent="0.2">
      <c r="A66" s="18">
        <v>63</v>
      </c>
      <c r="B66" s="45" t="s">
        <v>65</v>
      </c>
      <c r="C66" s="46" t="s">
        <v>13</v>
      </c>
      <c r="D66" s="46" t="s">
        <v>16</v>
      </c>
      <c r="E66" s="47">
        <v>42277</v>
      </c>
      <c r="F66" s="51">
        <v>23251713</v>
      </c>
      <c r="G66" s="51">
        <v>13026393</v>
      </c>
      <c r="H66" s="51">
        <v>10225320</v>
      </c>
      <c r="I66" s="51">
        <v>436910618</v>
      </c>
      <c r="J66" s="51">
        <v>422844611</v>
      </c>
      <c r="K66" s="51">
        <v>14066007</v>
      </c>
      <c r="L66" s="51">
        <v>2000000</v>
      </c>
      <c r="M66" s="51">
        <v>51692370</v>
      </c>
      <c r="N66" s="51">
        <v>43530668</v>
      </c>
      <c r="O66" s="51">
        <v>8161702</v>
      </c>
      <c r="P66" s="51">
        <v>300000</v>
      </c>
      <c r="Q66" s="51">
        <v>0</v>
      </c>
      <c r="R66" s="51">
        <v>0</v>
      </c>
      <c r="S66" s="51">
        <v>0</v>
      </c>
      <c r="T66" s="51">
        <v>0</v>
      </c>
      <c r="U66" s="51">
        <v>0</v>
      </c>
    </row>
    <row r="67" spans="1:21" s="19" customFormat="1" ht="11.25" customHeight="1" x14ac:dyDescent="0.2">
      <c r="A67" s="18">
        <v>64</v>
      </c>
      <c r="B67" s="45" t="s">
        <v>149</v>
      </c>
      <c r="C67" s="46" t="s">
        <v>13</v>
      </c>
      <c r="D67" s="46" t="s">
        <v>14</v>
      </c>
      <c r="E67" s="47">
        <v>42277</v>
      </c>
      <c r="F67" s="51">
        <v>90355538</v>
      </c>
      <c r="G67" s="51">
        <v>11669990</v>
      </c>
      <c r="H67" s="51">
        <v>78685548</v>
      </c>
      <c r="I67" s="51">
        <v>322939632</v>
      </c>
      <c r="J67" s="51">
        <v>261097142</v>
      </c>
      <c r="K67" s="51">
        <v>61842490</v>
      </c>
      <c r="L67" s="51">
        <v>18000000</v>
      </c>
      <c r="M67" s="51">
        <v>0</v>
      </c>
      <c r="N67" s="51">
        <v>0</v>
      </c>
      <c r="O67" s="51">
        <v>0</v>
      </c>
      <c r="P67" s="51">
        <v>0</v>
      </c>
      <c r="Q67" s="51">
        <v>0</v>
      </c>
      <c r="R67" s="51">
        <v>0</v>
      </c>
      <c r="S67" s="51">
        <v>0</v>
      </c>
      <c r="T67" s="51">
        <v>0</v>
      </c>
      <c r="U67" s="51">
        <v>0</v>
      </c>
    </row>
    <row r="68" spans="1:21" s="19" customFormat="1" ht="11.25" customHeight="1" x14ac:dyDescent="0.2">
      <c r="A68" s="18">
        <v>65</v>
      </c>
      <c r="B68" s="45" t="s">
        <v>57</v>
      </c>
      <c r="C68" s="46" t="s">
        <v>10</v>
      </c>
      <c r="D68" s="46" t="s">
        <v>16</v>
      </c>
      <c r="E68" s="47">
        <v>42277</v>
      </c>
      <c r="F68" s="51">
        <v>66439091</v>
      </c>
      <c r="G68" s="51">
        <v>3198207</v>
      </c>
      <c r="H68" s="51">
        <v>63240884</v>
      </c>
      <c r="I68" s="51">
        <v>505499767</v>
      </c>
      <c r="J68" s="51">
        <v>494074086</v>
      </c>
      <c r="K68" s="51">
        <v>11425681</v>
      </c>
      <c r="L68" s="51">
        <v>9000000</v>
      </c>
      <c r="M68" s="51">
        <v>26215025</v>
      </c>
      <c r="N68" s="51">
        <v>24862920</v>
      </c>
      <c r="O68" s="51">
        <v>1352105</v>
      </c>
      <c r="P68" s="51">
        <v>800000</v>
      </c>
      <c r="Q68" s="51">
        <v>0</v>
      </c>
      <c r="R68" s="51">
        <v>0</v>
      </c>
      <c r="S68" s="51">
        <v>0</v>
      </c>
      <c r="T68" s="51">
        <v>0</v>
      </c>
      <c r="U68" s="51">
        <v>0</v>
      </c>
    </row>
    <row r="69" spans="1:21" s="19" customFormat="1" ht="11.25" customHeight="1" x14ac:dyDescent="0.2">
      <c r="A69" s="18">
        <v>66</v>
      </c>
      <c r="B69" s="44" t="s">
        <v>158</v>
      </c>
      <c r="C69" s="49" t="s">
        <v>13</v>
      </c>
      <c r="D69" s="49" t="s">
        <v>14</v>
      </c>
      <c r="E69" s="50">
        <v>42277</v>
      </c>
      <c r="F69" s="52">
        <v>1650064</v>
      </c>
      <c r="G69" s="52">
        <v>1000000</v>
      </c>
      <c r="H69" s="52">
        <v>650064</v>
      </c>
      <c r="I69" s="52">
        <v>0</v>
      </c>
      <c r="J69" s="52">
        <v>0</v>
      </c>
      <c r="K69" s="52">
        <v>0</v>
      </c>
      <c r="L69" s="52">
        <v>0</v>
      </c>
      <c r="M69" s="52">
        <v>0</v>
      </c>
      <c r="N69" s="52">
        <v>0</v>
      </c>
      <c r="O69" s="52">
        <v>0</v>
      </c>
      <c r="P69" s="52">
        <v>0</v>
      </c>
      <c r="Q69" s="52">
        <v>0</v>
      </c>
      <c r="R69" s="52">
        <v>0</v>
      </c>
      <c r="S69" s="52">
        <v>0</v>
      </c>
      <c r="T69" s="52">
        <v>0</v>
      </c>
      <c r="U69" s="52">
        <v>0</v>
      </c>
    </row>
    <row r="70" spans="1:21" s="19" customFormat="1" ht="11.25" customHeight="1" x14ac:dyDescent="0.2">
      <c r="A70" s="18">
        <v>67</v>
      </c>
      <c r="B70" s="45" t="s">
        <v>58</v>
      </c>
      <c r="C70" s="46" t="s">
        <v>10</v>
      </c>
      <c r="D70" s="46" t="s">
        <v>14</v>
      </c>
      <c r="E70" s="47">
        <v>42277</v>
      </c>
      <c r="F70" s="51">
        <v>1248424878</v>
      </c>
      <c r="G70" s="51">
        <v>106107692</v>
      </c>
      <c r="H70" s="51">
        <v>1142317186</v>
      </c>
      <c r="I70" s="51">
        <v>161426590</v>
      </c>
      <c r="J70" s="51">
        <v>122288457</v>
      </c>
      <c r="K70" s="51">
        <v>39138133</v>
      </c>
      <c r="L70" s="51">
        <v>22000000</v>
      </c>
      <c r="M70" s="51">
        <v>30425919</v>
      </c>
      <c r="N70" s="51">
        <v>3576804</v>
      </c>
      <c r="O70" s="51">
        <v>26849115</v>
      </c>
      <c r="P70" s="51">
        <v>15000000</v>
      </c>
      <c r="Q70" s="51">
        <v>0</v>
      </c>
      <c r="R70" s="51">
        <v>0</v>
      </c>
      <c r="S70" s="51">
        <v>0</v>
      </c>
      <c r="T70" s="51">
        <v>0</v>
      </c>
      <c r="U70" s="51">
        <v>0</v>
      </c>
    </row>
    <row r="71" spans="1:21" s="19" customFormat="1" ht="11.25" customHeight="1" x14ac:dyDescent="0.2">
      <c r="A71" s="18">
        <v>68</v>
      </c>
      <c r="B71" s="45" t="s">
        <v>59</v>
      </c>
      <c r="C71" s="46" t="s">
        <v>10</v>
      </c>
      <c r="D71" s="46" t="s">
        <v>11</v>
      </c>
      <c r="E71" s="47">
        <v>42277</v>
      </c>
      <c r="F71" s="51">
        <v>6533622626</v>
      </c>
      <c r="G71" s="51">
        <v>1033219359</v>
      </c>
      <c r="H71" s="51">
        <v>5500403267</v>
      </c>
      <c r="I71" s="51">
        <v>9515058267</v>
      </c>
      <c r="J71" s="51">
        <v>8787027188</v>
      </c>
      <c r="K71" s="51">
        <v>728031079</v>
      </c>
      <c r="L71" s="51">
        <v>615091903</v>
      </c>
      <c r="M71" s="51">
        <v>5007645223</v>
      </c>
      <c r="N71" s="51">
        <v>4492662351</v>
      </c>
      <c r="O71" s="51">
        <v>514982872</v>
      </c>
      <c r="P71" s="51">
        <v>400000000</v>
      </c>
      <c r="Q71" s="51">
        <v>1508493471</v>
      </c>
      <c r="R71" s="51">
        <v>1229441801</v>
      </c>
      <c r="S71" s="51">
        <v>279051670</v>
      </c>
      <c r="T71" s="51">
        <v>200000000</v>
      </c>
      <c r="U71" s="51">
        <v>0</v>
      </c>
    </row>
    <row r="72" spans="1:21" s="19" customFormat="1" ht="11.25" customHeight="1" x14ac:dyDescent="0.2">
      <c r="A72" s="18">
        <v>69</v>
      </c>
      <c r="B72" s="45" t="s">
        <v>151</v>
      </c>
      <c r="C72" s="46" t="s">
        <v>13</v>
      </c>
      <c r="D72" s="46" t="s">
        <v>14</v>
      </c>
      <c r="E72" s="47">
        <v>42277</v>
      </c>
      <c r="F72" s="51">
        <v>7943999</v>
      </c>
      <c r="G72" s="51">
        <v>1000000</v>
      </c>
      <c r="H72" s="51">
        <v>6943999</v>
      </c>
      <c r="I72" s="51">
        <v>0</v>
      </c>
      <c r="J72" s="51">
        <v>0</v>
      </c>
      <c r="K72" s="51">
        <v>0</v>
      </c>
      <c r="L72" s="51">
        <v>0</v>
      </c>
      <c r="M72" s="51">
        <v>0</v>
      </c>
      <c r="N72" s="51">
        <v>0</v>
      </c>
      <c r="O72" s="51">
        <v>0</v>
      </c>
      <c r="P72" s="51">
        <v>0</v>
      </c>
      <c r="Q72" s="51">
        <v>0</v>
      </c>
      <c r="R72" s="51">
        <v>0</v>
      </c>
      <c r="S72" s="51">
        <v>0</v>
      </c>
      <c r="T72" s="51">
        <v>0</v>
      </c>
      <c r="U72" s="51">
        <v>0</v>
      </c>
    </row>
    <row r="73" spans="1:21" s="19" customFormat="1" ht="11.25" customHeight="1" x14ac:dyDescent="0.2">
      <c r="A73" s="18">
        <v>70</v>
      </c>
      <c r="B73" s="45" t="s">
        <v>144</v>
      </c>
      <c r="C73" s="46" t="s">
        <v>10</v>
      </c>
      <c r="D73" s="46" t="s">
        <v>11</v>
      </c>
      <c r="E73" s="47">
        <v>42277</v>
      </c>
      <c r="F73" s="51">
        <v>126365847</v>
      </c>
      <c r="G73" s="51">
        <v>21649597</v>
      </c>
      <c r="H73" s="51">
        <v>104716250</v>
      </c>
      <c r="I73" s="51">
        <v>670448370</v>
      </c>
      <c r="J73" s="51">
        <v>644536304</v>
      </c>
      <c r="K73" s="51">
        <v>25912066</v>
      </c>
      <c r="L73" s="51">
        <v>17750000</v>
      </c>
      <c r="M73" s="51">
        <v>26194763</v>
      </c>
      <c r="N73" s="51">
        <v>22003755</v>
      </c>
      <c r="O73" s="51">
        <v>4191008</v>
      </c>
      <c r="P73" s="51">
        <v>1000000</v>
      </c>
      <c r="Q73" s="51">
        <v>0</v>
      </c>
      <c r="R73" s="51">
        <v>0</v>
      </c>
      <c r="S73" s="51">
        <v>0</v>
      </c>
      <c r="T73" s="51">
        <v>0</v>
      </c>
      <c r="U73" s="51">
        <v>42991944</v>
      </c>
    </row>
    <row r="74" spans="1:21" s="19" customFormat="1" ht="11.25" customHeight="1" x14ac:dyDescent="0.2">
      <c r="A74" s="18">
        <v>71</v>
      </c>
      <c r="B74" s="45" t="s">
        <v>60</v>
      </c>
      <c r="C74" s="46" t="s">
        <v>10</v>
      </c>
      <c r="D74" s="46" t="s">
        <v>16</v>
      </c>
      <c r="E74" s="47">
        <v>42277</v>
      </c>
      <c r="F74" s="51">
        <v>3331004406</v>
      </c>
      <c r="G74" s="51">
        <v>587163486</v>
      </c>
      <c r="H74" s="51">
        <v>2743840920</v>
      </c>
      <c r="I74" s="51">
        <v>2541300457</v>
      </c>
      <c r="J74" s="51">
        <v>2227288023</v>
      </c>
      <c r="K74" s="51">
        <v>314012434</v>
      </c>
      <c r="L74" s="51">
        <v>150000000</v>
      </c>
      <c r="M74" s="51">
        <v>476910470</v>
      </c>
      <c r="N74" s="51">
        <v>211825377</v>
      </c>
      <c r="O74" s="51">
        <v>265085093</v>
      </c>
      <c r="P74" s="51">
        <v>30000000</v>
      </c>
      <c r="Q74" s="51">
        <v>5304010192</v>
      </c>
      <c r="R74" s="51">
        <v>4640300410</v>
      </c>
      <c r="S74" s="51">
        <v>663709782</v>
      </c>
      <c r="T74" s="51">
        <v>350000000</v>
      </c>
      <c r="U74" s="51">
        <v>0</v>
      </c>
    </row>
    <row r="75" spans="1:21" s="19" customFormat="1" ht="11.25" customHeight="1" x14ac:dyDescent="0.2">
      <c r="A75" s="18">
        <v>72</v>
      </c>
      <c r="B75" s="45" t="s">
        <v>92</v>
      </c>
      <c r="C75" s="46" t="s">
        <v>10</v>
      </c>
      <c r="D75" s="46" t="s">
        <v>14</v>
      </c>
      <c r="E75" s="47">
        <v>42277</v>
      </c>
      <c r="F75" s="51">
        <v>7707582</v>
      </c>
      <c r="G75" s="51">
        <v>1000000</v>
      </c>
      <c r="H75" s="51">
        <v>6707582</v>
      </c>
      <c r="I75" s="51">
        <v>49483912</v>
      </c>
      <c r="J75" s="51">
        <v>45019262</v>
      </c>
      <c r="K75" s="51">
        <v>4464650</v>
      </c>
      <c r="L75" s="51">
        <v>1750000</v>
      </c>
      <c r="M75" s="51">
        <v>0</v>
      </c>
      <c r="N75" s="51">
        <v>0</v>
      </c>
      <c r="O75" s="51">
        <v>0</v>
      </c>
      <c r="P75" s="51">
        <v>0</v>
      </c>
      <c r="Q75" s="51">
        <v>0</v>
      </c>
      <c r="R75" s="51">
        <v>0</v>
      </c>
      <c r="S75" s="51">
        <v>0</v>
      </c>
      <c r="T75" s="51">
        <v>0</v>
      </c>
      <c r="U75" s="51">
        <v>0</v>
      </c>
    </row>
    <row r="76" spans="1:21" s="19" customFormat="1" ht="11.25" customHeight="1" x14ac:dyDescent="0.2">
      <c r="A76" s="18">
        <v>73</v>
      </c>
      <c r="B76" s="45" t="s">
        <v>61</v>
      </c>
      <c r="C76" s="46" t="s">
        <v>13</v>
      </c>
      <c r="D76" s="46" t="s">
        <v>14</v>
      </c>
      <c r="E76" s="47">
        <v>42277</v>
      </c>
      <c r="F76" s="51">
        <v>5086333</v>
      </c>
      <c r="G76" s="51">
        <v>1000000</v>
      </c>
      <c r="H76" s="51">
        <v>4086333</v>
      </c>
      <c r="I76" s="51">
        <v>42542523</v>
      </c>
      <c r="J76" s="51">
        <v>38459132</v>
      </c>
      <c r="K76" s="51">
        <v>4083391</v>
      </c>
      <c r="L76" s="51">
        <v>2000000</v>
      </c>
      <c r="M76" s="51">
        <v>2118430</v>
      </c>
      <c r="N76" s="51">
        <v>1648549</v>
      </c>
      <c r="O76" s="51">
        <v>469881</v>
      </c>
      <c r="P76" s="51">
        <v>200000</v>
      </c>
      <c r="Q76" s="51">
        <v>0</v>
      </c>
      <c r="R76" s="51">
        <v>0</v>
      </c>
      <c r="S76" s="51">
        <v>0</v>
      </c>
      <c r="T76" s="51">
        <v>0</v>
      </c>
      <c r="U76" s="51">
        <v>0</v>
      </c>
    </row>
    <row r="77" spans="1:21" s="19" customFormat="1" ht="11.25" customHeight="1" x14ac:dyDescent="0.2">
      <c r="A77" s="20"/>
      <c r="B77" s="21"/>
      <c r="C77" s="22"/>
      <c r="D77" s="1"/>
      <c r="E77" s="23"/>
      <c r="F77" s="14"/>
      <c r="G77" s="14"/>
      <c r="H77" s="14"/>
      <c r="I77" s="24"/>
      <c r="J77" s="24"/>
      <c r="K77" s="24"/>
      <c r="L77" s="24"/>
      <c r="M77" s="24"/>
      <c r="N77" s="24"/>
      <c r="O77" s="24"/>
      <c r="P77" s="24"/>
      <c r="Q77" s="24"/>
      <c r="R77" s="24"/>
      <c r="S77" s="24"/>
      <c r="T77" s="24"/>
      <c r="U77" s="24"/>
    </row>
    <row r="78" spans="1:21" ht="12" thickBot="1" x14ac:dyDescent="0.25">
      <c r="A78" s="20"/>
      <c r="B78" s="25" t="s">
        <v>0</v>
      </c>
      <c r="C78" s="22"/>
      <c r="F78" s="14"/>
      <c r="G78" s="14"/>
      <c r="H78" s="14"/>
      <c r="I78" s="26">
        <f t="shared" ref="I78:U78" si="0">SUM(I4:I76)</f>
        <v>164497927649</v>
      </c>
      <c r="J78" s="26">
        <f t="shared" si="0"/>
        <v>152813534059</v>
      </c>
      <c r="K78" s="26">
        <f t="shared" si="0"/>
        <v>11684393590</v>
      </c>
      <c r="L78" s="26">
        <f t="shared" si="0"/>
        <v>7365203187</v>
      </c>
      <c r="M78" s="26">
        <f t="shared" si="0"/>
        <v>47074233892</v>
      </c>
      <c r="N78" s="26">
        <f t="shared" si="0"/>
        <v>42457563214</v>
      </c>
      <c r="O78" s="26">
        <f t="shared" si="0"/>
        <v>4616670678</v>
      </c>
      <c r="P78" s="26">
        <f t="shared" si="0"/>
        <v>2806605228</v>
      </c>
      <c r="Q78" s="26">
        <f t="shared" si="0"/>
        <v>61724513955</v>
      </c>
      <c r="R78" s="26">
        <f t="shared" si="0"/>
        <v>56434217138</v>
      </c>
      <c r="S78" s="26">
        <f t="shared" si="0"/>
        <v>5290296817</v>
      </c>
      <c r="T78" s="26">
        <f t="shared" si="0"/>
        <v>3332712389</v>
      </c>
      <c r="U78" s="26">
        <f t="shared" si="0"/>
        <v>568306993</v>
      </c>
    </row>
    <row r="79" spans="1:21" ht="12" thickTop="1" x14ac:dyDescent="0.2">
      <c r="A79" s="20"/>
      <c r="B79" s="25"/>
      <c r="C79" s="22"/>
      <c r="F79" s="27"/>
      <c r="G79" s="27"/>
      <c r="H79" s="27"/>
      <c r="I79" s="28"/>
      <c r="J79" s="28"/>
      <c r="K79" s="28"/>
      <c r="L79" s="28"/>
      <c r="M79" s="28"/>
      <c r="N79" s="28"/>
      <c r="O79" s="28"/>
      <c r="P79" s="28"/>
      <c r="Q79" s="28"/>
      <c r="R79" s="28"/>
      <c r="S79" s="28"/>
      <c r="T79" s="28"/>
      <c r="U79" s="28"/>
    </row>
    <row r="80" spans="1:21" x14ac:dyDescent="0.2">
      <c r="A80" s="20"/>
      <c r="B80" s="25" t="s">
        <v>157</v>
      </c>
      <c r="C80" s="13">
        <v>73</v>
      </c>
      <c r="D80" s="29"/>
      <c r="I80" s="7"/>
      <c r="J80" s="31"/>
      <c r="K80" s="31"/>
      <c r="L80" s="31"/>
      <c r="M80" s="31"/>
      <c r="N80" s="31"/>
      <c r="O80" s="31"/>
      <c r="P80" s="31"/>
      <c r="Q80" s="31"/>
      <c r="R80" s="31"/>
      <c r="S80" s="31"/>
      <c r="T80" s="31"/>
      <c r="U80" s="31"/>
    </row>
    <row r="81" spans="1:21" x14ac:dyDescent="0.2">
      <c r="A81" s="18"/>
      <c r="B81" s="32"/>
      <c r="C81" s="13"/>
      <c r="D81" s="29"/>
      <c r="I81" s="7"/>
      <c r="J81" s="31"/>
      <c r="K81" s="31"/>
      <c r="L81" s="31"/>
      <c r="M81" s="31"/>
      <c r="N81" s="31"/>
      <c r="O81" s="31"/>
      <c r="P81" s="31"/>
      <c r="Q81" s="31"/>
      <c r="R81" s="31"/>
      <c r="S81" s="31"/>
      <c r="T81" s="31"/>
      <c r="U81" s="31"/>
    </row>
    <row r="82" spans="1:21" x14ac:dyDescent="0.2">
      <c r="A82" s="18"/>
      <c r="B82" s="25" t="s">
        <v>1</v>
      </c>
      <c r="C82" s="22">
        <v>1</v>
      </c>
      <c r="I82" s="7"/>
      <c r="J82" s="31"/>
      <c r="K82" s="31"/>
      <c r="L82" s="31"/>
      <c r="M82" s="31"/>
      <c r="N82" s="31"/>
      <c r="O82" s="31"/>
      <c r="P82" s="31"/>
      <c r="Q82" s="31"/>
      <c r="R82" s="31"/>
      <c r="S82" s="31"/>
      <c r="T82" s="31"/>
      <c r="U82" s="31"/>
    </row>
    <row r="83" spans="1:21" x14ac:dyDescent="0.2">
      <c r="A83" s="18"/>
      <c r="B83" s="19" t="s">
        <v>158</v>
      </c>
      <c r="C83" s="22"/>
      <c r="I83" s="7"/>
      <c r="J83" s="31"/>
      <c r="K83" s="31"/>
      <c r="L83" s="31"/>
      <c r="M83" s="31"/>
      <c r="N83" s="31"/>
      <c r="O83" s="31"/>
      <c r="P83" s="31"/>
      <c r="Q83" s="31"/>
      <c r="R83" s="31"/>
      <c r="S83" s="31"/>
      <c r="T83" s="31"/>
      <c r="U83" s="31"/>
    </row>
    <row r="84" spans="1:21" x14ac:dyDescent="0.2">
      <c r="A84" s="18"/>
      <c r="B84" s="33"/>
      <c r="C84" s="22"/>
      <c r="I84" s="7"/>
      <c r="J84" s="31"/>
      <c r="K84" s="31"/>
      <c r="L84" s="31"/>
      <c r="M84" s="31"/>
      <c r="N84" s="31"/>
      <c r="O84" s="31"/>
      <c r="P84" s="31"/>
      <c r="Q84" s="31"/>
      <c r="R84" s="31"/>
      <c r="S84" s="31"/>
      <c r="T84" s="31"/>
      <c r="U84" s="31"/>
    </row>
    <row r="85" spans="1:21" x14ac:dyDescent="0.2">
      <c r="B85" s="34" t="s">
        <v>2</v>
      </c>
      <c r="C85" s="22">
        <v>1</v>
      </c>
      <c r="I85" s="7"/>
      <c r="J85" s="31"/>
      <c r="K85" s="31"/>
      <c r="L85" s="31"/>
      <c r="M85" s="31"/>
      <c r="N85" s="31"/>
      <c r="O85" s="31"/>
      <c r="P85" s="31"/>
      <c r="Q85" s="31"/>
      <c r="R85" s="31"/>
      <c r="S85" s="31"/>
      <c r="T85" s="31"/>
      <c r="U85" s="31"/>
    </row>
    <row r="86" spans="1:21" x14ac:dyDescent="0.2">
      <c r="B86" s="43" t="s">
        <v>56</v>
      </c>
      <c r="C86" s="22"/>
      <c r="I86" s="7"/>
      <c r="J86" s="31"/>
      <c r="K86" s="31"/>
      <c r="L86" s="31"/>
      <c r="M86" s="31"/>
      <c r="N86" s="31"/>
      <c r="O86" s="31"/>
      <c r="P86" s="31"/>
      <c r="Q86" s="31"/>
      <c r="R86" s="31"/>
      <c r="S86" s="31"/>
      <c r="T86" s="31"/>
      <c r="U86" s="31"/>
    </row>
    <row r="87" spans="1:21" ht="11.25" customHeight="1" x14ac:dyDescent="0.2">
      <c r="B87" s="33"/>
      <c r="C87" s="10"/>
      <c r="D87" s="10"/>
      <c r="I87" s="7"/>
      <c r="J87" s="31"/>
      <c r="K87" s="31"/>
      <c r="L87" s="31"/>
      <c r="M87" s="31"/>
      <c r="N87" s="31"/>
      <c r="O87" s="31"/>
      <c r="P87" s="31"/>
      <c r="Q87" s="31"/>
      <c r="R87" s="31"/>
      <c r="S87" s="31"/>
      <c r="T87" s="31"/>
      <c r="U87" s="31"/>
    </row>
    <row r="88" spans="1:21" ht="11.25" customHeight="1" x14ac:dyDescent="0.2">
      <c r="B88" s="25" t="s">
        <v>89</v>
      </c>
      <c r="C88" s="22"/>
      <c r="I88" s="7"/>
      <c r="J88" s="31"/>
      <c r="K88" s="31"/>
      <c r="L88" s="31"/>
      <c r="M88" s="31"/>
      <c r="N88" s="31"/>
      <c r="O88" s="31"/>
      <c r="P88" s="31"/>
      <c r="Q88" s="31"/>
      <c r="R88" s="31"/>
      <c r="S88" s="31"/>
      <c r="T88" s="31"/>
      <c r="U88" s="31"/>
    </row>
    <row r="89" spans="1:21" ht="11.25" customHeight="1" x14ac:dyDescent="0.2">
      <c r="B89" s="35" t="s">
        <v>154</v>
      </c>
      <c r="C89" s="22"/>
      <c r="I89" s="7"/>
      <c r="J89" s="31"/>
      <c r="K89" s="31"/>
      <c r="L89" s="31"/>
      <c r="M89" s="31"/>
      <c r="N89" s="31"/>
      <c r="O89" s="31"/>
      <c r="P89" s="31"/>
      <c r="Q89" s="31"/>
      <c r="R89" s="31"/>
      <c r="S89" s="31"/>
      <c r="T89" s="31"/>
      <c r="U89" s="31"/>
    </row>
    <row r="90" spans="1:21" ht="11.25" customHeight="1" x14ac:dyDescent="0.2">
      <c r="C90" s="22"/>
      <c r="I90" s="7"/>
      <c r="J90" s="31"/>
      <c r="K90" s="31"/>
      <c r="L90" s="31"/>
      <c r="M90" s="31"/>
      <c r="N90" s="31"/>
      <c r="O90" s="31"/>
      <c r="P90" s="31"/>
      <c r="Q90" s="31"/>
      <c r="R90" s="31"/>
      <c r="S90" s="31"/>
      <c r="T90" s="31"/>
      <c r="U90" s="31"/>
    </row>
    <row r="91" spans="1:21" ht="11.25" customHeight="1" x14ac:dyDescent="0.2">
      <c r="B91" s="25" t="s">
        <v>159</v>
      </c>
      <c r="C91" s="22">
        <v>73</v>
      </c>
      <c r="F91" s="36"/>
      <c r="G91" s="36"/>
      <c r="H91" s="36"/>
      <c r="I91" s="37"/>
      <c r="J91" s="36"/>
      <c r="K91" s="36"/>
      <c r="L91" s="36"/>
      <c r="M91" s="36"/>
      <c r="N91" s="36"/>
      <c r="O91" s="36"/>
      <c r="P91" s="36"/>
      <c r="Q91" s="36"/>
      <c r="R91" s="36"/>
      <c r="S91" s="36"/>
      <c r="T91" s="36"/>
      <c r="U91" s="36"/>
    </row>
    <row r="92" spans="1:21" x14ac:dyDescent="0.2">
      <c r="C92" s="22"/>
      <c r="F92" s="38"/>
      <c r="G92" s="38"/>
      <c r="H92" s="38"/>
      <c r="I92" s="39"/>
      <c r="J92" s="40"/>
      <c r="K92" s="40"/>
      <c r="L92" s="40"/>
      <c r="M92" s="40"/>
      <c r="N92" s="40"/>
      <c r="O92" s="40"/>
      <c r="P92" s="40"/>
      <c r="Q92" s="40"/>
      <c r="R92" s="40"/>
      <c r="S92" s="40"/>
      <c r="T92" s="40"/>
      <c r="U92" s="40"/>
    </row>
    <row r="93" spans="1:21" ht="11.25" customHeight="1" x14ac:dyDescent="0.2">
      <c r="B93" s="61" t="s">
        <v>111</v>
      </c>
      <c r="C93" s="61"/>
      <c r="D93" s="61"/>
      <c r="E93" s="61"/>
      <c r="F93" s="61"/>
      <c r="G93" s="61"/>
      <c r="H93" s="61"/>
      <c r="I93" s="61"/>
      <c r="J93" s="61"/>
      <c r="K93" s="61"/>
      <c r="L93" s="61"/>
      <c r="M93" s="61"/>
      <c r="N93" s="61"/>
      <c r="O93" s="61"/>
      <c r="P93" s="61"/>
      <c r="Q93" s="61"/>
      <c r="R93" s="61"/>
      <c r="S93" s="61"/>
      <c r="T93" s="61"/>
      <c r="U93" s="61"/>
    </row>
    <row r="94" spans="1:21" x14ac:dyDescent="0.2">
      <c r="B94" s="54" t="s">
        <v>112</v>
      </c>
      <c r="C94" s="54"/>
      <c r="D94" s="54"/>
      <c r="E94" s="54"/>
      <c r="F94" s="54"/>
      <c r="G94" s="54"/>
      <c r="H94" s="54"/>
      <c r="I94" s="54"/>
      <c r="J94" s="54"/>
      <c r="K94" s="54"/>
      <c r="L94" s="54"/>
      <c r="M94" s="54"/>
      <c r="N94" s="54"/>
      <c r="O94" s="54"/>
      <c r="P94" s="54"/>
      <c r="Q94" s="54"/>
      <c r="R94" s="54"/>
      <c r="S94" s="54"/>
      <c r="T94" s="54"/>
      <c r="U94" s="54"/>
    </row>
    <row r="95" spans="1:21" x14ac:dyDescent="0.2">
      <c r="B95" s="54" t="s">
        <v>113</v>
      </c>
      <c r="C95" s="54"/>
      <c r="D95" s="54"/>
      <c r="E95" s="54"/>
      <c r="F95" s="54"/>
      <c r="G95" s="54"/>
      <c r="H95" s="54"/>
      <c r="I95" s="54"/>
      <c r="J95" s="54"/>
      <c r="K95" s="54"/>
      <c r="L95" s="54"/>
      <c r="M95" s="54"/>
      <c r="N95" s="54"/>
      <c r="O95" s="54"/>
      <c r="P95" s="54"/>
      <c r="Q95" s="54"/>
      <c r="R95" s="54"/>
      <c r="S95" s="54"/>
      <c r="T95" s="54"/>
      <c r="U95" s="54"/>
    </row>
    <row r="96" spans="1:21" x14ac:dyDescent="0.2">
      <c r="B96" s="54" t="s">
        <v>114</v>
      </c>
      <c r="C96" s="54"/>
      <c r="D96" s="54"/>
      <c r="E96" s="54"/>
      <c r="F96" s="54"/>
      <c r="G96" s="54"/>
      <c r="H96" s="54"/>
      <c r="I96" s="54"/>
      <c r="J96" s="54"/>
      <c r="K96" s="54"/>
      <c r="L96" s="54"/>
      <c r="M96" s="54"/>
      <c r="N96" s="54"/>
      <c r="O96" s="54"/>
      <c r="P96" s="54"/>
      <c r="Q96" s="54"/>
      <c r="R96" s="54"/>
      <c r="S96" s="54"/>
      <c r="T96" s="54"/>
      <c r="U96" s="54"/>
    </row>
    <row r="97" spans="2:21" x14ac:dyDescent="0.2">
      <c r="B97" s="62" t="s">
        <v>104</v>
      </c>
      <c r="C97" s="62"/>
      <c r="D97" s="62"/>
      <c r="E97" s="62"/>
      <c r="F97" s="62"/>
      <c r="G97" s="62"/>
      <c r="H97" s="62"/>
      <c r="I97" s="62"/>
      <c r="J97" s="62"/>
      <c r="K97" s="62"/>
      <c r="L97" s="62"/>
      <c r="M97" s="62"/>
      <c r="N97" s="62"/>
      <c r="O97" s="62"/>
      <c r="P97" s="62"/>
      <c r="Q97" s="62"/>
      <c r="R97" s="62"/>
      <c r="S97" s="62"/>
      <c r="T97" s="62"/>
      <c r="U97" s="62"/>
    </row>
    <row r="98" spans="2:21" x14ac:dyDescent="0.2">
      <c r="B98" s="60"/>
      <c r="C98" s="60"/>
      <c r="D98" s="60"/>
      <c r="E98" s="60"/>
      <c r="F98" s="60"/>
      <c r="G98" s="60"/>
      <c r="H98" s="60"/>
      <c r="I98" s="60"/>
      <c r="J98" s="60"/>
      <c r="K98" s="60"/>
      <c r="L98" s="60"/>
      <c r="M98" s="60"/>
      <c r="N98" s="60"/>
      <c r="O98" s="60"/>
      <c r="P98" s="60"/>
      <c r="Q98" s="60"/>
      <c r="R98" s="60"/>
      <c r="S98" s="60"/>
      <c r="T98" s="60"/>
      <c r="U98" s="60"/>
    </row>
    <row r="99" spans="2:21" x14ac:dyDescent="0.2">
      <c r="B99" s="54" t="s">
        <v>137</v>
      </c>
      <c r="C99" s="54"/>
      <c r="D99" s="54"/>
      <c r="E99" s="54"/>
      <c r="F99" s="54"/>
      <c r="G99" s="54"/>
      <c r="H99" s="54"/>
      <c r="I99" s="54"/>
      <c r="J99" s="54"/>
      <c r="K99" s="54"/>
      <c r="L99" s="54"/>
      <c r="M99" s="54"/>
      <c r="N99" s="54"/>
      <c r="O99" s="54"/>
      <c r="P99" s="54"/>
      <c r="Q99" s="54"/>
      <c r="R99" s="54"/>
      <c r="S99" s="54"/>
      <c r="T99" s="54"/>
      <c r="U99" s="54"/>
    </row>
    <row r="100" spans="2:21" x14ac:dyDescent="0.2">
      <c r="B100" s="60"/>
      <c r="C100" s="60"/>
      <c r="D100" s="60"/>
      <c r="E100" s="60"/>
      <c r="F100" s="60"/>
      <c r="G100" s="60"/>
      <c r="H100" s="60"/>
      <c r="I100" s="60"/>
      <c r="J100" s="60"/>
      <c r="K100" s="60"/>
      <c r="L100" s="60"/>
      <c r="M100" s="60"/>
      <c r="N100" s="60"/>
      <c r="O100" s="60"/>
      <c r="P100" s="60"/>
      <c r="Q100" s="60"/>
      <c r="R100" s="60"/>
      <c r="S100" s="60"/>
      <c r="T100" s="60"/>
      <c r="U100" s="60"/>
    </row>
    <row r="101" spans="2:21" x14ac:dyDescent="0.2">
      <c r="B101" s="54" t="s">
        <v>66</v>
      </c>
      <c r="C101" s="54"/>
      <c r="D101" s="54"/>
      <c r="E101" s="54"/>
      <c r="F101" s="54"/>
      <c r="G101" s="54"/>
      <c r="H101" s="54"/>
      <c r="I101" s="54"/>
      <c r="J101" s="54"/>
      <c r="K101" s="54"/>
      <c r="L101" s="54"/>
      <c r="M101" s="54"/>
      <c r="N101" s="54"/>
      <c r="O101" s="54"/>
      <c r="P101" s="54"/>
      <c r="Q101" s="54"/>
      <c r="R101" s="54"/>
      <c r="S101" s="54"/>
      <c r="T101" s="54"/>
      <c r="U101" s="54"/>
    </row>
    <row r="102" spans="2:21" ht="11.25" customHeight="1" x14ac:dyDescent="0.2">
      <c r="B102" s="54"/>
      <c r="C102" s="54"/>
      <c r="D102" s="54"/>
      <c r="E102" s="54"/>
      <c r="F102" s="54"/>
      <c r="G102" s="54"/>
      <c r="H102" s="54"/>
      <c r="I102" s="54"/>
      <c r="J102" s="54"/>
      <c r="K102" s="54"/>
      <c r="L102" s="54"/>
      <c r="M102" s="54"/>
      <c r="N102" s="54"/>
      <c r="O102" s="54"/>
      <c r="P102" s="54"/>
      <c r="Q102" s="54"/>
      <c r="R102" s="54"/>
      <c r="S102" s="54"/>
      <c r="T102" s="54"/>
      <c r="U102" s="54"/>
    </row>
    <row r="103" spans="2:21" x14ac:dyDescent="0.2">
      <c r="B103" s="59" t="s">
        <v>4</v>
      </c>
      <c r="C103" s="59"/>
      <c r="D103" s="59"/>
      <c r="E103" s="59"/>
      <c r="F103" s="59"/>
      <c r="G103" s="59"/>
      <c r="H103" s="59"/>
      <c r="I103" s="59"/>
      <c r="J103" s="59"/>
      <c r="K103" s="59"/>
      <c r="L103" s="59"/>
      <c r="M103" s="59"/>
      <c r="N103" s="59"/>
      <c r="O103" s="59"/>
      <c r="P103" s="59"/>
      <c r="Q103" s="59"/>
      <c r="R103" s="59"/>
      <c r="S103" s="59"/>
      <c r="T103" s="59"/>
      <c r="U103" s="59"/>
    </row>
    <row r="104" spans="2:21" ht="11.25" customHeight="1" x14ac:dyDescent="0.2">
      <c r="B104" s="59" t="s">
        <v>5</v>
      </c>
      <c r="C104" s="59"/>
      <c r="D104" s="59"/>
      <c r="E104" s="59"/>
      <c r="F104" s="59"/>
      <c r="G104" s="59"/>
      <c r="H104" s="59"/>
      <c r="I104" s="59"/>
      <c r="J104" s="59"/>
      <c r="K104" s="59"/>
      <c r="L104" s="59"/>
      <c r="M104" s="59"/>
      <c r="N104" s="59"/>
      <c r="O104" s="59"/>
      <c r="P104" s="59"/>
      <c r="Q104" s="59"/>
      <c r="R104" s="59"/>
      <c r="S104" s="59"/>
      <c r="T104" s="59"/>
      <c r="U104" s="59"/>
    </row>
    <row r="105" spans="2:21" x14ac:dyDescent="0.2">
      <c r="B105" s="59" t="s">
        <v>8</v>
      </c>
      <c r="C105" s="59"/>
      <c r="D105" s="59"/>
      <c r="E105" s="59"/>
      <c r="F105" s="59"/>
      <c r="G105" s="59"/>
      <c r="H105" s="59"/>
      <c r="I105" s="59"/>
      <c r="J105" s="59"/>
      <c r="K105" s="59"/>
      <c r="L105" s="59"/>
      <c r="M105" s="59"/>
      <c r="N105" s="59"/>
      <c r="O105" s="59"/>
      <c r="P105" s="59"/>
      <c r="Q105" s="59"/>
      <c r="R105" s="59"/>
      <c r="S105" s="59"/>
      <c r="T105" s="59"/>
      <c r="U105" s="59"/>
    </row>
    <row r="106" spans="2:21" ht="11.25" customHeight="1" x14ac:dyDescent="0.2">
      <c r="B106" s="59" t="s">
        <v>7</v>
      </c>
      <c r="C106" s="59"/>
      <c r="D106" s="59"/>
      <c r="E106" s="59"/>
      <c r="F106" s="59"/>
      <c r="G106" s="59"/>
      <c r="H106" s="59"/>
      <c r="I106" s="59"/>
      <c r="J106" s="59"/>
      <c r="K106" s="59"/>
      <c r="L106" s="59"/>
      <c r="M106" s="59"/>
      <c r="N106" s="59"/>
      <c r="O106" s="59"/>
      <c r="P106" s="59"/>
      <c r="Q106" s="59"/>
      <c r="R106" s="59"/>
      <c r="S106" s="59"/>
      <c r="T106" s="59"/>
      <c r="U106" s="59"/>
    </row>
    <row r="107" spans="2:21" x14ac:dyDescent="0.2">
      <c r="B107" s="59" t="s">
        <v>6</v>
      </c>
      <c r="C107" s="59"/>
      <c r="D107" s="59"/>
      <c r="E107" s="59"/>
      <c r="F107" s="59"/>
      <c r="G107" s="59"/>
      <c r="H107" s="59"/>
      <c r="I107" s="59"/>
      <c r="J107" s="59"/>
      <c r="K107" s="59"/>
      <c r="L107" s="59"/>
      <c r="M107" s="59"/>
      <c r="N107" s="59"/>
      <c r="O107" s="59"/>
      <c r="P107" s="59"/>
      <c r="Q107" s="59"/>
      <c r="R107" s="59"/>
      <c r="S107" s="59"/>
      <c r="T107" s="59"/>
      <c r="U107" s="59"/>
    </row>
    <row r="108" spans="2:21" ht="11.25" customHeight="1" x14ac:dyDescent="0.2">
      <c r="B108" s="57" t="s">
        <v>64</v>
      </c>
      <c r="C108" s="57"/>
      <c r="D108" s="57"/>
      <c r="E108" s="57"/>
      <c r="F108" s="57"/>
      <c r="G108" s="57"/>
      <c r="H108" s="57"/>
      <c r="I108" s="57"/>
      <c r="J108" s="57"/>
      <c r="K108" s="57"/>
      <c r="L108" s="57"/>
      <c r="M108" s="57"/>
      <c r="N108" s="57"/>
      <c r="O108" s="57"/>
      <c r="P108" s="57"/>
      <c r="Q108" s="57"/>
      <c r="R108" s="57"/>
      <c r="S108" s="57"/>
      <c r="T108" s="57"/>
      <c r="U108" s="57"/>
    </row>
    <row r="109" spans="2:21" x14ac:dyDescent="0.2">
      <c r="B109" s="58"/>
      <c r="C109" s="58"/>
      <c r="D109" s="58"/>
      <c r="E109" s="58"/>
      <c r="F109" s="58"/>
      <c r="G109" s="58"/>
      <c r="H109" s="58"/>
      <c r="I109" s="58"/>
      <c r="J109" s="58"/>
      <c r="K109" s="58"/>
      <c r="L109" s="58"/>
      <c r="M109" s="58"/>
      <c r="N109" s="58"/>
      <c r="O109" s="58"/>
      <c r="P109" s="58"/>
      <c r="Q109" s="58"/>
      <c r="R109" s="58"/>
      <c r="S109" s="58"/>
      <c r="T109" s="58"/>
      <c r="U109" s="58"/>
    </row>
    <row r="110" spans="2:21" ht="11.25" customHeight="1" x14ac:dyDescent="0.2">
      <c r="B110" s="54" t="s">
        <v>3</v>
      </c>
      <c r="C110" s="54"/>
      <c r="D110" s="54"/>
      <c r="E110" s="54"/>
      <c r="F110" s="54"/>
      <c r="G110" s="54"/>
      <c r="H110" s="54"/>
      <c r="I110" s="54"/>
      <c r="J110" s="54"/>
      <c r="K110" s="54"/>
      <c r="L110" s="54"/>
      <c r="M110" s="54"/>
      <c r="N110" s="54"/>
      <c r="O110" s="54"/>
      <c r="P110" s="54"/>
      <c r="Q110" s="54"/>
      <c r="R110" s="54"/>
      <c r="S110" s="54"/>
      <c r="T110" s="54"/>
      <c r="U110" s="54"/>
    </row>
    <row r="111" spans="2:21" x14ac:dyDescent="0.2">
      <c r="B111" s="56"/>
      <c r="C111" s="56"/>
      <c r="D111" s="56"/>
      <c r="E111" s="56"/>
      <c r="F111" s="56"/>
      <c r="G111" s="56"/>
      <c r="H111" s="56"/>
      <c r="I111" s="56"/>
      <c r="J111" s="56"/>
      <c r="K111" s="56"/>
      <c r="L111" s="56"/>
      <c r="M111" s="56"/>
      <c r="N111" s="56"/>
      <c r="O111" s="56"/>
      <c r="P111" s="56"/>
      <c r="Q111" s="56"/>
      <c r="R111" s="56"/>
      <c r="S111" s="56"/>
      <c r="T111" s="56"/>
      <c r="U111" s="56"/>
    </row>
    <row r="112" spans="2:21" ht="11.25" customHeight="1" x14ac:dyDescent="0.2">
      <c r="B112" s="54" t="s">
        <v>72</v>
      </c>
      <c r="C112" s="54"/>
      <c r="D112" s="54"/>
      <c r="E112" s="54"/>
      <c r="F112" s="54"/>
      <c r="G112" s="54"/>
      <c r="H112" s="54"/>
      <c r="I112" s="54"/>
      <c r="J112" s="54"/>
      <c r="K112" s="54"/>
      <c r="L112" s="54"/>
      <c r="M112" s="54"/>
      <c r="N112" s="54"/>
      <c r="O112" s="54"/>
      <c r="P112" s="54"/>
      <c r="Q112" s="54"/>
      <c r="R112" s="54"/>
      <c r="S112" s="54"/>
      <c r="T112" s="54"/>
      <c r="U112" s="54"/>
    </row>
    <row r="113" spans="2:21" x14ac:dyDescent="0.2">
      <c r="B113" s="54"/>
      <c r="C113" s="54"/>
      <c r="D113" s="54"/>
      <c r="E113" s="54"/>
      <c r="F113" s="54"/>
      <c r="G113" s="54"/>
      <c r="H113" s="54"/>
      <c r="I113" s="54"/>
      <c r="J113" s="54"/>
      <c r="K113" s="54"/>
      <c r="L113" s="54"/>
      <c r="M113" s="54"/>
      <c r="N113" s="54"/>
      <c r="O113" s="54"/>
      <c r="P113" s="54"/>
      <c r="Q113" s="54"/>
      <c r="R113" s="54"/>
      <c r="S113" s="54"/>
      <c r="T113" s="54"/>
      <c r="U113" s="54"/>
    </row>
    <row r="114" spans="2:21" ht="11.25" customHeight="1" x14ac:dyDescent="0.2">
      <c r="B114" s="54" t="s">
        <v>73</v>
      </c>
      <c r="C114" s="54"/>
      <c r="D114" s="54"/>
      <c r="E114" s="54"/>
      <c r="F114" s="54"/>
      <c r="G114" s="54"/>
      <c r="H114" s="54"/>
      <c r="I114" s="54"/>
      <c r="J114" s="54"/>
      <c r="K114" s="54"/>
      <c r="L114" s="54"/>
      <c r="M114" s="54"/>
      <c r="N114" s="54"/>
      <c r="O114" s="54"/>
      <c r="P114" s="54"/>
      <c r="Q114" s="54"/>
      <c r="R114" s="54"/>
      <c r="S114" s="54"/>
      <c r="T114" s="54"/>
      <c r="U114" s="54"/>
    </row>
    <row r="115" spans="2:21" x14ac:dyDescent="0.2">
      <c r="B115" s="56"/>
      <c r="C115" s="56"/>
      <c r="D115" s="56"/>
      <c r="E115" s="56"/>
      <c r="F115" s="56"/>
      <c r="G115" s="56"/>
      <c r="H115" s="56"/>
      <c r="I115" s="56"/>
      <c r="J115" s="56"/>
      <c r="K115" s="56"/>
      <c r="L115" s="56"/>
      <c r="M115" s="56"/>
      <c r="N115" s="56"/>
      <c r="O115" s="56"/>
      <c r="P115" s="56"/>
      <c r="Q115" s="56"/>
      <c r="R115" s="56"/>
      <c r="S115" s="56"/>
      <c r="T115" s="56"/>
      <c r="U115" s="56"/>
    </row>
    <row r="116" spans="2:21" ht="11.25" customHeight="1" x14ac:dyDescent="0.2">
      <c r="B116" s="54" t="s">
        <v>74</v>
      </c>
      <c r="C116" s="54"/>
      <c r="D116" s="54"/>
      <c r="E116" s="54"/>
      <c r="F116" s="54"/>
      <c r="G116" s="54"/>
      <c r="H116" s="54"/>
      <c r="I116" s="54"/>
      <c r="J116" s="54"/>
      <c r="K116" s="54"/>
      <c r="L116" s="54"/>
      <c r="M116" s="54"/>
      <c r="N116" s="54"/>
      <c r="O116" s="54"/>
      <c r="P116" s="54"/>
      <c r="Q116" s="54"/>
      <c r="R116" s="54"/>
      <c r="S116" s="54"/>
      <c r="T116" s="54"/>
      <c r="U116" s="54"/>
    </row>
    <row r="117" spans="2:21" x14ac:dyDescent="0.2">
      <c r="B117" s="56"/>
      <c r="C117" s="56"/>
      <c r="D117" s="56"/>
      <c r="E117" s="56"/>
      <c r="F117" s="56"/>
      <c r="G117" s="56"/>
      <c r="H117" s="56"/>
      <c r="I117" s="56"/>
      <c r="J117" s="56"/>
      <c r="K117" s="56"/>
      <c r="L117" s="56"/>
      <c r="M117" s="56"/>
      <c r="N117" s="56"/>
      <c r="O117" s="56"/>
      <c r="P117" s="56"/>
      <c r="Q117" s="56"/>
      <c r="R117" s="56"/>
      <c r="S117" s="56"/>
      <c r="T117" s="56"/>
      <c r="U117" s="56"/>
    </row>
    <row r="118" spans="2:21" ht="11.25" customHeight="1" x14ac:dyDescent="0.2">
      <c r="B118" s="53" t="s">
        <v>139</v>
      </c>
      <c r="C118" s="53"/>
      <c r="D118" s="53"/>
      <c r="E118" s="53"/>
      <c r="F118" s="53"/>
      <c r="G118" s="53"/>
      <c r="H118" s="53"/>
      <c r="I118" s="53"/>
      <c r="J118" s="53"/>
      <c r="K118" s="53"/>
      <c r="L118" s="53"/>
      <c r="M118" s="53"/>
      <c r="N118" s="53"/>
      <c r="O118" s="53"/>
      <c r="P118" s="53"/>
      <c r="Q118" s="53"/>
      <c r="R118" s="53"/>
      <c r="S118" s="53"/>
      <c r="T118" s="53"/>
      <c r="U118" s="53"/>
    </row>
    <row r="119" spans="2:21" x14ac:dyDescent="0.2">
      <c r="B119" s="56"/>
      <c r="C119" s="56"/>
      <c r="D119" s="56"/>
      <c r="E119" s="56"/>
      <c r="F119" s="56"/>
      <c r="G119" s="56"/>
      <c r="H119" s="56"/>
      <c r="I119" s="56"/>
      <c r="J119" s="56"/>
      <c r="K119" s="56"/>
      <c r="L119" s="56"/>
      <c r="M119" s="56"/>
      <c r="N119" s="56"/>
      <c r="O119" s="56"/>
      <c r="P119" s="56"/>
      <c r="Q119" s="56"/>
      <c r="R119" s="56"/>
      <c r="S119" s="56"/>
      <c r="T119" s="56"/>
      <c r="U119" s="56"/>
    </row>
    <row r="120" spans="2:21" ht="11.25" customHeight="1" x14ac:dyDescent="0.2">
      <c r="B120" s="54" t="s">
        <v>117</v>
      </c>
      <c r="C120" s="54"/>
      <c r="D120" s="54"/>
      <c r="E120" s="54"/>
      <c r="F120" s="54"/>
      <c r="G120" s="54"/>
      <c r="H120" s="54"/>
      <c r="I120" s="54"/>
      <c r="J120" s="54"/>
      <c r="K120" s="54"/>
      <c r="L120" s="54"/>
      <c r="M120" s="54"/>
      <c r="N120" s="54"/>
      <c r="O120" s="54"/>
      <c r="P120" s="54"/>
      <c r="Q120" s="54"/>
      <c r="R120" s="54"/>
      <c r="S120" s="54"/>
      <c r="T120" s="54"/>
      <c r="U120" s="54"/>
    </row>
    <row r="121" spans="2:21" x14ac:dyDescent="0.2">
      <c r="B121" s="56"/>
      <c r="C121" s="56"/>
      <c r="D121" s="56"/>
      <c r="E121" s="56"/>
      <c r="F121" s="56"/>
      <c r="G121" s="56"/>
      <c r="H121" s="56"/>
      <c r="I121" s="56"/>
      <c r="J121" s="56"/>
      <c r="K121" s="56"/>
      <c r="L121" s="56"/>
      <c r="M121" s="56"/>
      <c r="N121" s="56"/>
      <c r="O121" s="56"/>
      <c r="P121" s="56"/>
      <c r="Q121" s="56"/>
      <c r="R121" s="56"/>
      <c r="S121" s="56"/>
      <c r="T121" s="56"/>
      <c r="U121" s="56"/>
    </row>
    <row r="122" spans="2:21" ht="11.25" customHeight="1" x14ac:dyDescent="0.2">
      <c r="B122" s="54" t="s">
        <v>118</v>
      </c>
      <c r="C122" s="54"/>
      <c r="D122" s="54"/>
      <c r="E122" s="54"/>
      <c r="F122" s="54"/>
      <c r="G122" s="54"/>
      <c r="H122" s="54"/>
      <c r="I122" s="54"/>
      <c r="J122" s="54"/>
      <c r="K122" s="54"/>
      <c r="L122" s="54"/>
      <c r="M122" s="54"/>
      <c r="N122" s="54"/>
      <c r="O122" s="54"/>
      <c r="P122" s="54"/>
      <c r="Q122" s="54"/>
      <c r="R122" s="54"/>
      <c r="S122" s="54"/>
      <c r="T122" s="54"/>
      <c r="U122" s="54"/>
    </row>
    <row r="123" spans="2:21" x14ac:dyDescent="0.2">
      <c r="B123" s="54"/>
      <c r="C123" s="54"/>
      <c r="D123" s="54"/>
      <c r="E123" s="54"/>
      <c r="F123" s="54"/>
      <c r="G123" s="54"/>
      <c r="H123" s="54"/>
      <c r="I123" s="54"/>
      <c r="J123" s="54"/>
      <c r="K123" s="54"/>
      <c r="L123" s="54"/>
      <c r="M123" s="54"/>
      <c r="N123" s="54"/>
      <c r="O123" s="54"/>
      <c r="P123" s="54"/>
      <c r="Q123" s="54"/>
      <c r="R123" s="54"/>
      <c r="S123" s="54"/>
      <c r="T123" s="54"/>
      <c r="U123" s="54"/>
    </row>
    <row r="124" spans="2:21" ht="11.25" customHeight="1" x14ac:dyDescent="0.2">
      <c r="B124" s="54" t="s">
        <v>119</v>
      </c>
      <c r="C124" s="54"/>
      <c r="D124" s="54"/>
      <c r="E124" s="54"/>
      <c r="F124" s="54"/>
      <c r="G124" s="54"/>
      <c r="H124" s="54"/>
      <c r="I124" s="54"/>
      <c r="J124" s="54"/>
      <c r="K124" s="54"/>
      <c r="L124" s="54"/>
      <c r="M124" s="54"/>
      <c r="N124" s="54"/>
      <c r="O124" s="54"/>
      <c r="P124" s="54"/>
      <c r="Q124" s="54"/>
      <c r="R124" s="54"/>
      <c r="S124" s="54"/>
      <c r="T124" s="54"/>
      <c r="U124" s="54"/>
    </row>
    <row r="125" spans="2:21" x14ac:dyDescent="0.2">
      <c r="B125" s="56"/>
      <c r="C125" s="56"/>
      <c r="D125" s="56"/>
      <c r="E125" s="56"/>
      <c r="F125" s="56"/>
      <c r="G125" s="56"/>
      <c r="H125" s="56"/>
      <c r="I125" s="56"/>
      <c r="J125" s="56"/>
      <c r="K125" s="56"/>
      <c r="L125" s="56"/>
      <c r="M125" s="56"/>
      <c r="N125" s="56"/>
      <c r="O125" s="56"/>
      <c r="P125" s="56"/>
      <c r="Q125" s="56"/>
      <c r="R125" s="56"/>
      <c r="S125" s="56"/>
      <c r="T125" s="56"/>
      <c r="U125" s="56"/>
    </row>
    <row r="126" spans="2:21" ht="11.25" customHeight="1" x14ac:dyDescent="0.2">
      <c r="B126" s="53" t="s">
        <v>140</v>
      </c>
      <c r="C126" s="53"/>
      <c r="D126" s="53"/>
      <c r="E126" s="53"/>
      <c r="F126" s="53"/>
      <c r="G126" s="53"/>
      <c r="H126" s="53"/>
      <c r="I126" s="53"/>
      <c r="J126" s="53"/>
      <c r="K126" s="53"/>
      <c r="L126" s="53"/>
      <c r="M126" s="53"/>
      <c r="N126" s="53"/>
      <c r="O126" s="53"/>
      <c r="P126" s="53"/>
      <c r="Q126" s="53"/>
      <c r="R126" s="53"/>
      <c r="S126" s="53"/>
      <c r="T126" s="53"/>
      <c r="U126" s="53"/>
    </row>
    <row r="127" spans="2:21" x14ac:dyDescent="0.2">
      <c r="B127" s="53"/>
      <c r="C127" s="53"/>
      <c r="D127" s="53"/>
      <c r="E127" s="53"/>
      <c r="F127" s="53"/>
      <c r="G127" s="53"/>
      <c r="H127" s="53"/>
      <c r="I127" s="53"/>
      <c r="J127" s="53"/>
      <c r="K127" s="53"/>
      <c r="L127" s="53"/>
      <c r="M127" s="53"/>
      <c r="N127" s="53"/>
      <c r="O127" s="53"/>
      <c r="P127" s="53"/>
      <c r="Q127" s="53"/>
      <c r="R127" s="53"/>
      <c r="S127" s="53"/>
      <c r="T127" s="53"/>
      <c r="U127" s="53"/>
    </row>
    <row r="128" spans="2:21" ht="11.25" customHeight="1" x14ac:dyDescent="0.2">
      <c r="B128" s="53" t="s">
        <v>115</v>
      </c>
      <c r="C128" s="53"/>
      <c r="D128" s="53"/>
      <c r="E128" s="53"/>
      <c r="F128" s="53"/>
      <c r="G128" s="53"/>
      <c r="H128" s="53"/>
      <c r="I128" s="53"/>
      <c r="J128" s="53"/>
      <c r="K128" s="53"/>
      <c r="L128" s="53"/>
      <c r="M128" s="53"/>
      <c r="N128" s="53"/>
      <c r="O128" s="53"/>
      <c r="P128" s="53"/>
      <c r="Q128" s="53"/>
      <c r="R128" s="53"/>
      <c r="S128" s="53"/>
      <c r="T128" s="53"/>
      <c r="U128" s="53"/>
    </row>
    <row r="129" spans="2:21" x14ac:dyDescent="0.2">
      <c r="B129" s="53"/>
      <c r="C129" s="53"/>
      <c r="D129" s="53"/>
      <c r="E129" s="53"/>
      <c r="F129" s="53"/>
      <c r="G129" s="53"/>
      <c r="H129" s="53"/>
      <c r="I129" s="53"/>
      <c r="J129" s="53"/>
      <c r="K129" s="53"/>
      <c r="L129" s="53"/>
      <c r="M129" s="53"/>
      <c r="N129" s="53"/>
      <c r="O129" s="53"/>
      <c r="P129" s="53"/>
      <c r="Q129" s="53"/>
      <c r="R129" s="53"/>
      <c r="S129" s="53"/>
      <c r="T129" s="53"/>
      <c r="U129" s="53"/>
    </row>
    <row r="130" spans="2:21" ht="11.25" customHeight="1" x14ac:dyDescent="0.2">
      <c r="B130" s="53" t="s">
        <v>138</v>
      </c>
      <c r="C130" s="53"/>
      <c r="D130" s="53"/>
      <c r="E130" s="53"/>
      <c r="F130" s="53"/>
      <c r="G130" s="53"/>
      <c r="H130" s="53"/>
      <c r="I130" s="53"/>
      <c r="J130" s="53"/>
      <c r="K130" s="53"/>
      <c r="L130" s="53"/>
      <c r="M130" s="53"/>
      <c r="N130" s="53"/>
      <c r="O130" s="53"/>
      <c r="P130" s="53"/>
      <c r="Q130" s="53"/>
      <c r="R130" s="53"/>
      <c r="S130" s="53"/>
      <c r="T130" s="53"/>
      <c r="U130" s="53"/>
    </row>
    <row r="131" spans="2:21" x14ac:dyDescent="0.2">
      <c r="B131" s="53"/>
      <c r="C131" s="53"/>
      <c r="D131" s="53"/>
      <c r="E131" s="53"/>
      <c r="F131" s="53"/>
      <c r="G131" s="53"/>
      <c r="H131" s="53"/>
      <c r="I131" s="53"/>
      <c r="J131" s="53"/>
      <c r="K131" s="53"/>
      <c r="L131" s="53"/>
      <c r="M131" s="53"/>
      <c r="N131" s="53"/>
      <c r="O131" s="53"/>
      <c r="P131" s="53"/>
      <c r="Q131" s="53"/>
      <c r="R131" s="53"/>
      <c r="S131" s="53"/>
      <c r="T131" s="53"/>
      <c r="U131" s="53"/>
    </row>
    <row r="132" spans="2:21" x14ac:dyDescent="0.2">
      <c r="B132" s="53" t="s">
        <v>116</v>
      </c>
      <c r="C132" s="53"/>
      <c r="D132" s="53"/>
      <c r="E132" s="53"/>
      <c r="F132" s="53"/>
      <c r="G132" s="53"/>
      <c r="H132" s="53"/>
      <c r="I132" s="53"/>
      <c r="J132" s="53"/>
      <c r="K132" s="53"/>
      <c r="L132" s="53"/>
      <c r="M132" s="53"/>
      <c r="N132" s="53"/>
      <c r="O132" s="53"/>
      <c r="P132" s="53"/>
      <c r="Q132" s="53"/>
      <c r="R132" s="53"/>
      <c r="S132" s="53"/>
      <c r="T132" s="53"/>
      <c r="U132" s="53"/>
    </row>
    <row r="133" spans="2:21" x14ac:dyDescent="0.2">
      <c r="B133" s="55"/>
      <c r="C133" s="55"/>
      <c r="D133" s="55"/>
      <c r="E133" s="55"/>
      <c r="F133" s="55"/>
      <c r="G133" s="55"/>
      <c r="H133" s="55"/>
      <c r="I133" s="55"/>
      <c r="J133" s="55"/>
      <c r="K133" s="55"/>
      <c r="L133" s="55"/>
      <c r="M133" s="55"/>
      <c r="N133" s="55"/>
      <c r="O133" s="55"/>
      <c r="P133" s="55"/>
      <c r="Q133" s="55"/>
      <c r="R133" s="55"/>
      <c r="S133" s="55"/>
      <c r="T133" s="55"/>
      <c r="U133" s="55"/>
    </row>
    <row r="134" spans="2:21" x14ac:dyDescent="0.2">
      <c r="B134" s="53" t="s">
        <v>141</v>
      </c>
      <c r="C134" s="53"/>
      <c r="D134" s="53"/>
      <c r="E134" s="53"/>
      <c r="F134" s="53"/>
      <c r="G134" s="53"/>
      <c r="H134" s="53"/>
      <c r="I134" s="53"/>
      <c r="J134" s="53"/>
      <c r="K134" s="53"/>
      <c r="L134" s="53"/>
      <c r="M134" s="53"/>
      <c r="N134" s="53"/>
      <c r="O134" s="53"/>
      <c r="P134" s="53"/>
      <c r="Q134" s="53"/>
      <c r="R134" s="53"/>
      <c r="S134" s="53"/>
      <c r="T134" s="53"/>
      <c r="U134" s="53"/>
    </row>
    <row r="135" spans="2:21" x14ac:dyDescent="0.2">
      <c r="B135" s="53"/>
      <c r="C135" s="53"/>
      <c r="D135" s="53"/>
      <c r="E135" s="53"/>
      <c r="F135" s="53"/>
      <c r="G135" s="53"/>
      <c r="H135" s="53"/>
      <c r="I135" s="53"/>
      <c r="J135" s="53"/>
      <c r="K135" s="53"/>
      <c r="L135" s="53"/>
      <c r="M135" s="53"/>
      <c r="N135" s="53"/>
      <c r="O135" s="53"/>
      <c r="P135" s="53"/>
      <c r="Q135" s="53"/>
      <c r="R135" s="53"/>
      <c r="S135" s="53"/>
      <c r="T135" s="53"/>
      <c r="U135" s="53"/>
    </row>
    <row r="136" spans="2:21" x14ac:dyDescent="0.2">
      <c r="B136" s="54" t="s">
        <v>120</v>
      </c>
      <c r="C136" s="54"/>
      <c r="D136" s="54"/>
      <c r="E136" s="54"/>
      <c r="F136" s="54"/>
      <c r="G136" s="54"/>
      <c r="H136" s="54"/>
      <c r="I136" s="54"/>
      <c r="J136" s="54"/>
      <c r="K136" s="54"/>
      <c r="L136" s="54"/>
      <c r="M136" s="54"/>
      <c r="N136" s="54"/>
      <c r="O136" s="54"/>
      <c r="P136" s="54"/>
      <c r="Q136" s="54"/>
      <c r="R136" s="54"/>
      <c r="S136" s="54"/>
      <c r="T136" s="54"/>
      <c r="U136" s="54"/>
    </row>
  </sheetData>
  <mergeCells count="44">
    <mergeCell ref="B95:U95"/>
    <mergeCell ref="B93:U93"/>
    <mergeCell ref="B94:U94"/>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6:U136"/>
    <mergeCell ref="B131:U131"/>
    <mergeCell ref="B132:U132"/>
    <mergeCell ref="B133:U133"/>
    <mergeCell ref="B134:U134"/>
    <mergeCell ref="B135:U135"/>
  </mergeCells>
  <conditionalFormatting sqref="B90">
    <cfRule type="containsText" dxfId="0" priority="41" operator="containsText" text="FALSE">
      <formula>NOT(ISERROR(SEARCH("FALSE",B90)))</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September 30,&amp;KFF0000 &amp;K0000002015
FROM REPORTS FILED BY 
October 27,&amp;KFF0000 &amp;K0000002015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September 2015</vt:lpstr>
      <vt:lpstr>'FCM Data September 2015'!Print_Area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Ehrstein, Michael W.</dc:creator>
  <cp:lastModifiedBy> </cp:lastModifiedBy>
  <cp:lastPrinted>2015-11-10T20:49:32Z</cp:lastPrinted>
  <dcterms:created xsi:type="dcterms:W3CDTF">2009-07-09T20:23:21Z</dcterms:created>
  <dcterms:modified xsi:type="dcterms:W3CDTF">2015-11-10T20:49:40Z</dcterms:modified>
  <cp:contentStatus/>
</cp:coreProperties>
</file>