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285" windowWidth="22365" windowHeight="6210"/>
  </bookViews>
  <sheets>
    <sheet name="FCM Data May 2018" sheetId="1" r:id="rId1"/>
  </sheets>
  <definedNames>
    <definedName name="_xlnm._FilterDatabase" localSheetId="0" hidden="1">'FCM Data May 2018'!$A$4:$Q$51</definedName>
    <definedName name="_xlnm.Print_Area" localSheetId="0">'FCM Data May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<sst xmlns="http://schemas.openxmlformats.org/spreadsheetml/2006/main" count="265" uniqueCount="147">
  <si>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</si>
  <si>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</si>
  <si>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</si>
  <si>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</si>
  <si>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</si>
  <si>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</si>
  <si>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</si>
  <si>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</si>
  <si>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</si>
  <si>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</si>
  <si>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</si>
  <si>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</si>
  <si>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</si>
  <si>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</si>
  <si>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</si>
  <si>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</si>
  <si>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</si>
  <si>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</si>
  <si>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</si>
  <si>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</si>
  <si>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</si>
  <si>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</si>
  <si>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</si>
  <si>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</si>
  <si>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</si>
  <si>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</si>
  <si>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</si>
  <si>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</si>
  <si>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</si>
  <si>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</si>
  <si>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</si>
  <si>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</si>
  <si>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</si>
  <si>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</si>
  <si>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</si>
  <si>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</si>
  <si>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</si>
  <si>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</si>
  <si>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</si>
  <si>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</si>
  <si>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</si>
  <si>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</si>
  <si>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</si>
  <si>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</si>
  <si>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</si>
  <si>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</si>
  <si>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</si>
  <si>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</si>
  <si>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</si>
  <si>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</si>
  <si>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</si>
  <si>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</si>
  <si>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</si>
  <si>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</si>
  <si>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</si>
  <si>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</si>
  <si>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</si>
  <si>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</si>
  <si>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</si>
  <si>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</si>
  <si>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</si>
  <si>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</si>
  <si>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</si>
  <si>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</si>
  <si>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</si>
  <si>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</si>
  <si>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</si>
  <si>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</si>
  <si>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</si>
  <si>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</si>
  <si>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</si>
  <si>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</si>
  <si>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</si>
  <si>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</si>
  <si>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</si>
  <si>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</si>
  <si>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</si>
  <si>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</si>
  <si>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</si>
  <si>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</si>
  <si>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</si>
  <si>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</si>
  <si>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</si>
  <si>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</si>
  <si>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</si>
  <si>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</si>
  <si>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</si>
  <si>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</si>
  <si>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</si>
  <si>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</si>
  <si>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</si>
  <si>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</si>
  <si>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</si>
  <si>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</si>
  <si>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</si>
  <si>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</si>
  <si>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</si>
  <si>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</si>
  <si>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</si>
  <si>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</si>
  <si>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</si>
  <si>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</si>
  <si>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</si>
  <si>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</si>
  <si>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</si>
  <si>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</si>
  <si>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</si>
  <si>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</si>
  <si>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</si>
  <si>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</si>
  <si>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</si>
  <si>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</si>
  <si>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</si>
  <si>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</si>
  <si>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</si>
  <si>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</si>
  <si>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</si>
  <si>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</si>
  <si>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</si>
  <si>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</si>
  <si>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</si>
  <si>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</si>
  <si>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</si>
  <si>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</si>
  <si>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</si>
  <si>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</si>
  <si>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</si>
  <si>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</si>
  <si>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</si>
  <si>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</si>
  <si>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</si>
  <si>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</si>
  <si>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</si>
  <si>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</si>
  <si>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</si>
  <si>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</si>
  <si>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</si>
  <si>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</si>
  <si>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</si>
  <si>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</si>
  <si>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</si>
  <si>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</si>
  <si>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</si>
  <si>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April Web Page Update</t>
  </si>
  <si>
    <t>DIRECT ACCESS USA LLC</t>
  </si>
  <si>
    <t>May Web Page Update</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</si>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</sst>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10" customWidth="1"/>
    <col min="3" max="3" width="12.140625" style="12" bestFit="1" customWidth="1"/>
    <col min="4" max="4" width="8.5703125" style="12" bestFit="1" customWidth="1"/>
    <col min="5" max="5" width="10.7109375" style="2" bestFit="1" customWidth="1"/>
    <col min="6" max="8" width="14.7109375" style="7" customWidth="1"/>
    <col min="9" max="9" width="14.7109375" style="15" customWidth="1"/>
    <col min="10" max="21" width="14.7109375" style="16" customWidth="1"/>
    <col min="22" max="16384" width="12" style="10"/>
  </cols>
  <sheetData>
    <row r="1" spans="1:21" ht="45" customHeight="1" x14ac:dyDescent="0.15">
      <c r="A1" s="12"/>
      <c r="B1" s="21" t="s">
        <v>126</v>
      </c>
      <c r="C1" s="21" t="s">
        <v>88</v>
      </c>
      <c r="D1" s="22" t="s">
        <v>60</v>
      </c>
      <c r="E1" s="23" t="s">
        <v>89</v>
      </c>
      <c r="F1" s="23" t="s">
        <v>78</v>
      </c>
      <c r="G1" s="23" t="s">
        <v>106</v>
      </c>
      <c r="H1" s="23" t="s">
        <v>107</v>
      </c>
      <c r="I1" s="24" t="s">
        <v>79</v>
      </c>
      <c r="J1" s="23" t="s">
        <v>82</v>
      </c>
      <c r="K1" s="23" t="s">
        <v>80</v>
      </c>
      <c r="L1" s="23" t="s">
        <v>84</v>
      </c>
      <c r="M1" s="23" t="s">
        <v>108</v>
      </c>
      <c r="N1" s="23" t="s">
        <v>109</v>
      </c>
      <c r="O1" s="23" t="s">
        <v>110</v>
      </c>
      <c r="P1" s="23" t="s">
        <v>111</v>
      </c>
      <c r="Q1" s="23" t="s">
        <v>112</v>
      </c>
      <c r="R1" s="23" t="s">
        <v>113</v>
      </c>
      <c r="S1" s="23" t="s">
        <v>114</v>
      </c>
      <c r="T1" s="23" t="s">
        <v>115</v>
      </c>
      <c r="U1" s="23" t="s">
        <v>81</v>
      </c>
    </row>
    <row r="2" spans="1:21" ht="11.25" customHeight="1" x14ac:dyDescent="0.15">
      <c r="C2" s="22" t="s">
        <v>61</v>
      </c>
      <c r="D2" s="22" t="s">
        <v>62</v>
      </c>
      <c r="F2" s="25"/>
      <c r="G2" s="26" t="s">
        <v>63</v>
      </c>
      <c r="H2" s="26" t="s">
        <v>64</v>
      </c>
      <c r="I2" s="27" t="s">
        <v>65</v>
      </c>
      <c r="J2" s="26" t="s">
        <v>66</v>
      </c>
      <c r="K2" s="26" t="s">
        <v>67</v>
      </c>
      <c r="L2" s="26" t="s">
        <v>68</v>
      </c>
      <c r="M2" s="26" t="s">
        <v>69</v>
      </c>
      <c r="N2" s="26" t="s">
        <v>70</v>
      </c>
      <c r="O2" s="26" t="s">
        <v>71</v>
      </c>
      <c r="P2" s="26" t="s">
        <v>100</v>
      </c>
      <c r="Q2" s="26" t="s">
        <v>101</v>
      </c>
      <c r="R2" s="26" t="s">
        <v>102</v>
      </c>
      <c r="S2" s="26" t="s">
        <v>103</v>
      </c>
      <c r="T2" s="26" t="s">
        <v>104</v>
      </c>
      <c r="U2" s="26" t="s">
        <v>105</v>
      </c>
    </row>
    <row r="3" spans="1:21" ht="11.25" customHeight="1" x14ac:dyDescent="0.15">
      <c r="C3" s="18"/>
      <c r="D3" s="18"/>
      <c r="F3" s="3"/>
      <c r="G3" s="28"/>
      <c r="H3" s="28"/>
      <c r="I3" s="29"/>
      <c r="J3" s="30"/>
      <c r="K3" s="30"/>
      <c r="L3" s="30"/>
      <c r="M3" s="30"/>
      <c r="N3" s="30"/>
      <c r="O3" s="30"/>
      <c r="P3" s="30"/>
      <c r="Q3" s="30"/>
      <c r="R3" s="30"/>
      <c r="S3" s="30"/>
      <c r="T3" s="30"/>
      <c r="U3" s="30"/>
    </row>
    <row r="4" spans="1:21" ht="11.25" customHeight="1" x14ac:dyDescent="0.15">
      <c r="A4" s="31">
        <v>1</v>
      </c>
      <c r="B4" s="41" t="s">
        <v>9</v>
      </c>
      <c r="C4" s="42" t="s">
        <v>10</v>
      </c>
      <c r="D4" s="42" t="s">
        <v>11</v>
      </c>
      <c r="E4" s="43">
        <v>43251</v>
      </c>
      <c r="F4" s="44">
        <v>665526030</v>
      </c>
      <c r="G4" s="44">
        <v>174058386</v>
      </c>
      <c r="H4" s="44">
        <v>491467644</v>
      </c>
      <c r="I4" s="44">
        <v>3102598874</v>
      </c>
      <c r="J4" s="44">
        <v>2751540770</v>
      </c>
      <c r="K4" s="44">
        <v>351058104</v>
      </c>
      <c r="L4" s="44">
        <v>229421325</v>
      </c>
      <c r="M4" s="44">
        <v>104962352</v>
      </c>
      <c r="N4" s="44">
        <v>86915548</v>
      </c>
      <c r="O4" s="44">
        <v>18046804</v>
      </c>
      <c r="P4" s="44">
        <v>8691555</v>
      </c>
      <c r="Q4" s="44">
        <v>0</v>
      </c>
      <c r="R4" s="44">
        <v>0</v>
      </c>
      <c r="S4" s="44">
        <v>0</v>
      </c>
      <c r="T4" s="44">
        <v>0</v>
      </c>
      <c r="U4" s="44">
        <v>0</v>
      </c>
    </row>
    <row r="5" spans="1:21" s="20" customFormat="1" ht="11.25" customHeight="1" x14ac:dyDescent="0.15">
      <c r="A5" s="31">
        <v>2</v>
      </c>
      <c r="B5" s="41" t="s">
        <v>12</v>
      </c>
      <c r="C5" s="42" t="s">
        <v>13</v>
      </c>
      <c r="D5" s="42" t="s">
        <v>11</v>
      </c>
      <c r="E5" s="43">
        <v>43251</v>
      </c>
      <c r="F5" s="44">
        <v>306184234</v>
      </c>
      <c r="G5" s="44">
        <v>175780072</v>
      </c>
      <c r="H5" s="44">
        <v>130404162</v>
      </c>
      <c r="I5" s="44">
        <v>4308882464</v>
      </c>
      <c r="J5" s="44">
        <v>4100263023</v>
      </c>
      <c r="K5" s="44">
        <v>208619441</v>
      </c>
      <c r="L5" s="44">
        <v>120000000</v>
      </c>
      <c r="M5" s="44">
        <v>377975820</v>
      </c>
      <c r="N5" s="44">
        <v>331120163</v>
      </c>
      <c r="O5" s="44">
        <v>46855657</v>
      </c>
      <c r="P5" s="44">
        <v>20000000</v>
      </c>
      <c r="Q5" s="44">
        <v>15155004</v>
      </c>
      <c r="R5" s="44">
        <v>4891387</v>
      </c>
      <c r="S5" s="44">
        <v>10263617</v>
      </c>
      <c r="T5" s="44">
        <v>8000000</v>
      </c>
      <c r="U5" s="44">
        <v>0</v>
      </c>
    </row>
    <row r="6" spans="1:21" s="20" customFormat="1" ht="11.25" customHeight="1" x14ac:dyDescent="0.15">
      <c r="A6" s="31">
        <v>3</v>
      </c>
      <c r="B6" s="41" t="s">
        <v>15</v>
      </c>
      <c r="C6" s="42" t="s">
        <v>13</v>
      </c>
      <c r="D6" s="42" t="s">
        <v>16</v>
      </c>
      <c r="E6" s="43">
        <v>43251</v>
      </c>
      <c r="F6" s="44">
        <v>21771259</v>
      </c>
      <c r="G6" s="44">
        <v>5899124</v>
      </c>
      <c r="H6" s="44">
        <v>15872135</v>
      </c>
      <c r="I6" s="44">
        <v>320499311</v>
      </c>
      <c r="J6" s="44">
        <v>292211097</v>
      </c>
      <c r="K6" s="44">
        <v>28288214</v>
      </c>
      <c r="L6" s="44">
        <v>17500000</v>
      </c>
      <c r="M6" s="44">
        <v>45772979</v>
      </c>
      <c r="N6" s="44">
        <v>42500635</v>
      </c>
      <c r="O6" s="44">
        <v>3272344</v>
      </c>
      <c r="P6" s="44">
        <v>1000000</v>
      </c>
      <c r="Q6" s="44">
        <v>0</v>
      </c>
      <c r="R6" s="44">
        <v>0</v>
      </c>
      <c r="S6" s="44">
        <v>0</v>
      </c>
      <c r="T6" s="44">
        <v>0</v>
      </c>
      <c r="U6" s="44">
        <v>0</v>
      </c>
    </row>
    <row r="7" spans="1:21" s="20" customFormat="1" ht="11.25" customHeight="1" x14ac:dyDescent="0.15">
      <c r="A7" s="31">
        <v>4</v>
      </c>
      <c r="B7" s="41" t="s">
        <v>17</v>
      </c>
      <c r="C7" s="42" t="s">
        <v>13</v>
      </c>
      <c r="D7" s="42" t="s">
        <v>14</v>
      </c>
      <c r="E7" s="43">
        <v>43251</v>
      </c>
      <c r="F7" s="44">
        <v>3803628</v>
      </c>
      <c r="G7" s="44">
        <v>1000000</v>
      </c>
      <c r="H7" s="44">
        <v>2803628</v>
      </c>
      <c r="I7" s="44">
        <v>53585178</v>
      </c>
      <c r="J7" s="44">
        <v>49515245</v>
      </c>
      <c r="K7" s="44">
        <v>4069933</v>
      </c>
      <c r="L7" s="44">
        <v>900000</v>
      </c>
      <c r="M7" s="44">
        <v>2285335</v>
      </c>
      <c r="N7" s="44">
        <v>1968624</v>
      </c>
      <c r="O7" s="44">
        <v>316711</v>
      </c>
      <c r="P7" s="44">
        <v>150000</v>
      </c>
      <c r="Q7" s="44">
        <v>0</v>
      </c>
      <c r="R7" s="44">
        <v>0</v>
      </c>
      <c r="S7" s="44">
        <v>0</v>
      </c>
      <c r="T7" s="44">
        <v>0</v>
      </c>
      <c r="U7" s="44">
        <v>0</v>
      </c>
    </row>
    <row r="8" spans="1:21" s="20" customFormat="1" ht="11.25" customHeight="1" x14ac:dyDescent="0.15">
      <c r="A8" s="31">
        <v>5</v>
      </c>
      <c r="B8" s="41" t="s">
        <v>135</v>
      </c>
      <c r="C8" s="42" t="s">
        <v>10</v>
      </c>
      <c r="D8" s="42" t="s">
        <v>14</v>
      </c>
      <c r="E8" s="43">
        <v>43251</v>
      </c>
      <c r="F8" s="44">
        <v>180879973</v>
      </c>
      <c r="G8" s="44">
        <v>24342679</v>
      </c>
      <c r="H8" s="44">
        <v>156537294</v>
      </c>
      <c r="I8" s="44">
        <v>10852760</v>
      </c>
      <c r="J8" s="44">
        <v>4611539</v>
      </c>
      <c r="K8" s="44">
        <v>6241221</v>
      </c>
      <c r="L8" s="44">
        <v>2500000</v>
      </c>
      <c r="M8" s="44">
        <v>0</v>
      </c>
      <c r="N8" s="44">
        <v>0</v>
      </c>
      <c r="O8" s="44">
        <v>0</v>
      </c>
      <c r="P8" s="44">
        <v>0</v>
      </c>
      <c r="Q8" s="44">
        <v>0</v>
      </c>
      <c r="R8" s="44">
        <v>0</v>
      </c>
      <c r="S8" s="44">
        <v>0</v>
      </c>
      <c r="T8" s="44">
        <v>0</v>
      </c>
      <c r="U8" s="44">
        <v>0</v>
      </c>
    </row>
    <row r="9" spans="1:21" s="20" customFormat="1" ht="11.25" customHeight="1" x14ac:dyDescent="0.15">
      <c r="A9" s="31">
        <v>6</v>
      </c>
      <c r="B9" s="41" t="s">
        <v>18</v>
      </c>
      <c r="C9" s="42" t="s">
        <v>10</v>
      </c>
      <c r="D9" s="42" t="s">
        <v>19</v>
      </c>
      <c r="E9" s="43">
        <v>43251</v>
      </c>
      <c r="F9" s="44">
        <v>5155089573</v>
      </c>
      <c r="G9" s="44">
        <v>931180520</v>
      </c>
      <c r="H9" s="44">
        <v>4223909053</v>
      </c>
      <c r="I9" s="44">
        <v>5309357099</v>
      </c>
      <c r="J9" s="44">
        <v>4956472503</v>
      </c>
      <c r="K9" s="44">
        <v>352884596</v>
      </c>
      <c r="L9" s="44">
        <v>175459127</v>
      </c>
      <c r="M9" s="44">
        <v>3400764002</v>
      </c>
      <c r="N9" s="44">
        <v>3181040083</v>
      </c>
      <c r="O9" s="44">
        <v>219723919</v>
      </c>
      <c r="P9" s="44">
        <v>106246739</v>
      </c>
      <c r="Q9" s="44">
        <v>4884235000</v>
      </c>
      <c r="R9" s="44">
        <v>4384450022</v>
      </c>
      <c r="S9" s="44">
        <v>499784978</v>
      </c>
      <c r="T9" s="44">
        <v>174062666</v>
      </c>
      <c r="U9" s="44">
        <v>0</v>
      </c>
    </row>
    <row r="10" spans="1:21" s="20" customFormat="1" ht="11.25" customHeight="1" x14ac:dyDescent="0.15">
      <c r="A10" s="31">
        <v>7</v>
      </c>
      <c r="B10" s="41" t="s">
        <v>20</v>
      </c>
      <c r="C10" s="42" t="s">
        <v>10</v>
      </c>
      <c r="D10" s="42" t="s">
        <v>14</v>
      </c>
      <c r="E10" s="43">
        <v>43251</v>
      </c>
      <c r="F10" s="44">
        <v>54754295</v>
      </c>
      <c r="G10" s="44">
        <v>1888384</v>
      </c>
      <c r="H10" s="44">
        <v>52865911</v>
      </c>
      <c r="I10" s="44">
        <v>0</v>
      </c>
      <c r="J10" s="44">
        <v>0</v>
      </c>
      <c r="K10" s="44">
        <v>0</v>
      </c>
      <c r="L10" s="44">
        <v>0</v>
      </c>
      <c r="M10" s="44">
        <v>0</v>
      </c>
      <c r="N10" s="44">
        <v>0</v>
      </c>
      <c r="O10" s="44">
        <v>0</v>
      </c>
      <c r="P10" s="44">
        <v>0</v>
      </c>
      <c r="Q10" s="44">
        <v>0</v>
      </c>
      <c r="R10" s="44">
        <v>0</v>
      </c>
      <c r="S10" s="44">
        <v>0</v>
      </c>
      <c r="T10" s="44">
        <v>0</v>
      </c>
      <c r="U10" s="44">
        <v>0</v>
      </c>
    </row>
    <row r="11" spans="1:21" s="20" customFormat="1" ht="11.25" customHeight="1" x14ac:dyDescent="0.15">
      <c r="A11" s="31">
        <v>8</v>
      </c>
      <c r="B11" s="41" t="s">
        <v>21</v>
      </c>
      <c r="C11" s="42" t="s">
        <v>10</v>
      </c>
      <c r="D11" s="42" t="s">
        <v>11</v>
      </c>
      <c r="E11" s="43">
        <v>43251</v>
      </c>
      <c r="F11" s="44">
        <v>2579869502</v>
      </c>
      <c r="G11" s="44">
        <v>345324367</v>
      </c>
      <c r="H11" s="44">
        <v>2234545135</v>
      </c>
      <c r="I11" s="44">
        <v>3087263216</v>
      </c>
      <c r="J11" s="44">
        <v>2766417137</v>
      </c>
      <c r="K11" s="44">
        <v>320846079</v>
      </c>
      <c r="L11" s="44">
        <v>150000000</v>
      </c>
      <c r="M11" s="44">
        <v>199327216</v>
      </c>
      <c r="N11" s="44">
        <v>161266484</v>
      </c>
      <c r="O11" s="44">
        <v>38060732</v>
      </c>
      <c r="P11" s="44">
        <v>30000000</v>
      </c>
      <c r="Q11" s="44">
        <v>1087383754</v>
      </c>
      <c r="R11" s="44">
        <v>933965312</v>
      </c>
      <c r="S11" s="44">
        <v>153418442</v>
      </c>
      <c r="T11" s="44">
        <v>120000000</v>
      </c>
      <c r="U11" s="44">
        <v>0</v>
      </c>
    </row>
    <row r="12" spans="1:21" s="20" customFormat="1" ht="11.25" customHeight="1" x14ac:dyDescent="0.15">
      <c r="A12" s="31">
        <v>9</v>
      </c>
      <c r="B12" s="41" t="s">
        <v>72</v>
      </c>
      <c r="C12" s="42" t="s">
        <v>13</v>
      </c>
      <c r="D12" s="42" t="s">
        <v>16</v>
      </c>
      <c r="E12" s="43">
        <v>43251</v>
      </c>
      <c r="F12" s="44">
        <v>7732176</v>
      </c>
      <c r="G12" s="44">
        <v>1042048</v>
      </c>
      <c r="H12" s="44">
        <v>6690128</v>
      </c>
      <c r="I12" s="44">
        <v>25005405</v>
      </c>
      <c r="J12" s="44">
        <v>19585737</v>
      </c>
      <c r="K12" s="44">
        <v>5419668</v>
      </c>
      <c r="L12" s="44">
        <v>1000000</v>
      </c>
      <c r="M12" s="44">
        <v>6</v>
      </c>
      <c r="N12" s="44">
        <v>0</v>
      </c>
      <c r="O12" s="44">
        <v>6</v>
      </c>
      <c r="P12" s="44">
        <v>1</v>
      </c>
      <c r="Q12" s="44">
        <v>6</v>
      </c>
      <c r="R12" s="44">
        <v>0</v>
      </c>
      <c r="S12" s="44">
        <v>6</v>
      </c>
      <c r="T12" s="44">
        <v>1</v>
      </c>
      <c r="U12" s="44">
        <v>0</v>
      </c>
    </row>
    <row r="13" spans="1:21" s="20" customFormat="1" ht="11.25" customHeight="1" x14ac:dyDescent="0.15">
      <c r="A13" s="31">
        <v>10</v>
      </c>
      <c r="B13" s="41" t="s">
        <v>141</v>
      </c>
      <c r="C13" s="42" t="s">
        <v>13</v>
      </c>
      <c r="D13" s="42" t="s">
        <v>14</v>
      </c>
      <c r="E13" s="43">
        <v>43251</v>
      </c>
      <c r="F13" s="44">
        <v>25000000</v>
      </c>
      <c r="G13" s="44">
        <v>1500000</v>
      </c>
      <c r="H13" s="44">
        <v>23500000</v>
      </c>
      <c r="I13" s="44">
        <v>0</v>
      </c>
      <c r="J13" s="44">
        <v>0</v>
      </c>
      <c r="K13" s="44">
        <v>0</v>
      </c>
      <c r="L13" s="44">
        <v>0</v>
      </c>
      <c r="M13" s="44">
        <v>0</v>
      </c>
      <c r="N13" s="44">
        <v>0</v>
      </c>
      <c r="O13" s="44">
        <v>0</v>
      </c>
      <c r="P13" s="44">
        <v>0</v>
      </c>
      <c r="Q13" s="44">
        <v>0</v>
      </c>
      <c r="R13" s="44">
        <v>0</v>
      </c>
      <c r="S13" s="44">
        <v>0</v>
      </c>
      <c r="T13" s="44">
        <v>0</v>
      </c>
      <c r="U13" s="44">
        <v>0</v>
      </c>
    </row>
    <row r="14" spans="1:21" s="20" customFormat="1" ht="11.25" customHeight="1" x14ac:dyDescent="0.15">
      <c r="A14" s="31">
        <v>11</v>
      </c>
      <c r="B14" s="41" t="s">
        <v>22</v>
      </c>
      <c r="C14" s="42" t="s">
        <v>10</v>
      </c>
      <c r="D14" s="42" t="s">
        <v>11</v>
      </c>
      <c r="E14" s="43">
        <v>43251</v>
      </c>
      <c r="F14" s="44">
        <v>290661200</v>
      </c>
      <c r="G14" s="44">
        <v>12797253</v>
      </c>
      <c r="H14" s="44">
        <v>277863947</v>
      </c>
      <c r="I14" s="44">
        <v>4969921</v>
      </c>
      <c r="J14" s="44">
        <v>0</v>
      </c>
      <c r="K14" s="44">
        <v>4969921</v>
      </c>
      <c r="L14" s="44">
        <v>3000000</v>
      </c>
      <c r="M14" s="44">
        <v>0</v>
      </c>
      <c r="N14" s="44">
        <v>0</v>
      </c>
      <c r="O14" s="44">
        <v>0</v>
      </c>
      <c r="P14" s="44">
        <v>0</v>
      </c>
      <c r="Q14" s="44">
        <v>0</v>
      </c>
      <c r="R14" s="44">
        <v>0</v>
      </c>
      <c r="S14" s="44">
        <v>0</v>
      </c>
      <c r="T14" s="44">
        <v>0</v>
      </c>
      <c r="U14" s="44">
        <v>0</v>
      </c>
    </row>
    <row r="15" spans="1:21" s="20" customFormat="1" ht="11.25" customHeight="1" x14ac:dyDescent="0.15">
      <c r="A15" s="31">
        <v>12</v>
      </c>
      <c r="B15" s="41" t="s">
        <v>140</v>
      </c>
      <c r="C15" s="42" t="s">
        <v>13</v>
      </c>
      <c r="D15" s="42" t="s">
        <v>14</v>
      </c>
      <c r="E15" s="43">
        <v>43251</v>
      </c>
      <c r="F15" s="44">
        <v>96390988</v>
      </c>
      <c r="G15" s="44">
        <v>4214409</v>
      </c>
      <c r="H15" s="44">
        <v>92176579</v>
      </c>
      <c r="I15" s="44">
        <v>114194013</v>
      </c>
      <c r="J15" s="44">
        <v>57282540</v>
      </c>
      <c r="K15" s="44">
        <v>56911473</v>
      </c>
      <c r="L15" s="44">
        <v>8592381</v>
      </c>
      <c r="M15" s="44">
        <v>3536128</v>
      </c>
      <c r="N15" s="44">
        <v>1016240</v>
      </c>
      <c r="O15" s="44">
        <v>2519888</v>
      </c>
      <c r="P15" s="44">
        <v>152436</v>
      </c>
      <c r="Q15" s="44">
        <v>0</v>
      </c>
      <c r="R15" s="44">
        <v>0</v>
      </c>
      <c r="S15" s="44">
        <v>0</v>
      </c>
      <c r="T15" s="44">
        <v>0</v>
      </c>
      <c r="U15" s="44">
        <v>0</v>
      </c>
    </row>
    <row r="16" spans="1:21" s="20" customFormat="1" ht="11.25" customHeight="1" x14ac:dyDescent="0.15">
      <c r="A16" s="31">
        <v>13</v>
      </c>
      <c r="B16" s="41" t="s">
        <v>122</v>
      </c>
      <c r="C16" s="42" t="s">
        <v>13</v>
      </c>
      <c r="D16" s="42" t="s">
        <v>11</v>
      </c>
      <c r="E16" s="43">
        <v>43251</v>
      </c>
      <c r="F16" s="44">
        <v>48746365</v>
      </c>
      <c r="G16" s="44">
        <v>11009072</v>
      </c>
      <c r="H16" s="44">
        <v>37737293</v>
      </c>
      <c r="I16" s="44">
        <v>169438192</v>
      </c>
      <c r="J16" s="44">
        <v>123235679</v>
      </c>
      <c r="K16" s="44">
        <v>46202513</v>
      </c>
      <c r="L16" s="44">
        <v>13600000</v>
      </c>
      <c r="M16" s="44">
        <v>1532785</v>
      </c>
      <c r="N16" s="44">
        <v>3351</v>
      </c>
      <c r="O16" s="44">
        <v>1529434</v>
      </c>
      <c r="P16" s="44">
        <v>200000</v>
      </c>
      <c r="Q16" s="44">
        <v>503912</v>
      </c>
      <c r="R16" s="44">
        <v>0</v>
      </c>
      <c r="S16" s="44">
        <v>503912</v>
      </c>
      <c r="T16" s="44">
        <v>120000</v>
      </c>
      <c r="U16" s="44">
        <v>0</v>
      </c>
    </row>
    <row r="17" spans="1:21" s="20" customFormat="1" ht="11.25" customHeight="1" x14ac:dyDescent="0.15">
      <c r="A17" s="31">
        <v>14</v>
      </c>
      <c r="B17" s="41" t="s">
        <v>23</v>
      </c>
      <c r="C17" s="42" t="s">
        <v>76</v>
      </c>
      <c r="D17" s="42" t="s">
        <v>85</v>
      </c>
      <c r="E17" s="43">
        <v>43251</v>
      </c>
      <c r="F17" s="44">
        <v>9477757170</v>
      </c>
      <c r="G17" s="44">
        <v>2440773295</v>
      </c>
      <c r="H17" s="44">
        <v>7036983875</v>
      </c>
      <c r="I17" s="44">
        <v>8881218468</v>
      </c>
      <c r="J17" s="44">
        <v>8157897251</v>
      </c>
      <c r="K17" s="44">
        <v>723321217</v>
      </c>
      <c r="L17" s="44">
        <v>443700000</v>
      </c>
      <c r="M17" s="44">
        <v>2705319588</v>
      </c>
      <c r="N17" s="44">
        <v>2528951649</v>
      </c>
      <c r="O17" s="44">
        <v>176367939</v>
      </c>
      <c r="P17" s="44">
        <v>150000000</v>
      </c>
      <c r="Q17" s="44">
        <v>24455606604</v>
      </c>
      <c r="R17" s="44">
        <v>23899987470</v>
      </c>
      <c r="S17" s="44">
        <v>555619134</v>
      </c>
      <c r="T17" s="44">
        <v>422900000</v>
      </c>
      <c r="U17" s="44">
        <v>0</v>
      </c>
    </row>
    <row r="18" spans="1:21" s="20" customFormat="1" ht="11.25" customHeight="1" x14ac:dyDescent="0.15">
      <c r="A18" s="31">
        <v>15</v>
      </c>
      <c r="B18" s="41" t="s">
        <v>24</v>
      </c>
      <c r="C18" s="42" t="s">
        <v>10</v>
      </c>
      <c r="D18" s="42" t="s">
        <v>11</v>
      </c>
      <c r="E18" s="43">
        <v>43251</v>
      </c>
      <c r="F18" s="44">
        <v>8247966238</v>
      </c>
      <c r="G18" s="44">
        <v>1457225122</v>
      </c>
      <c r="H18" s="44">
        <v>6790741116</v>
      </c>
      <c r="I18" s="44">
        <v>5939538116</v>
      </c>
      <c r="J18" s="44">
        <v>5625623054</v>
      </c>
      <c r="K18" s="44">
        <v>313915062</v>
      </c>
      <c r="L18" s="44">
        <v>281281147</v>
      </c>
      <c r="M18" s="44">
        <v>3534256545</v>
      </c>
      <c r="N18" s="44">
        <v>3332445092</v>
      </c>
      <c r="O18" s="44">
        <v>201811453</v>
      </c>
      <c r="P18" s="44">
        <v>166622255</v>
      </c>
      <c r="Q18" s="44">
        <v>10987901265</v>
      </c>
      <c r="R18" s="44">
        <v>9976812042</v>
      </c>
      <c r="S18" s="44">
        <v>1011089223</v>
      </c>
      <c r="T18" s="44">
        <v>498840602</v>
      </c>
      <c r="U18" s="44">
        <v>0</v>
      </c>
    </row>
    <row r="19" spans="1:21" s="20" customFormat="1" ht="11.25" customHeight="1" x14ac:dyDescent="0.15">
      <c r="A19" s="31">
        <v>16</v>
      </c>
      <c r="B19" s="41" t="s">
        <v>25</v>
      </c>
      <c r="C19" s="42" t="s">
        <v>13</v>
      </c>
      <c r="D19" s="42" t="s">
        <v>11</v>
      </c>
      <c r="E19" s="43">
        <v>43251</v>
      </c>
      <c r="F19" s="44">
        <v>5136618</v>
      </c>
      <c r="G19" s="44">
        <v>1000000</v>
      </c>
      <c r="H19" s="44">
        <v>4136618</v>
      </c>
      <c r="I19" s="44">
        <v>65945970</v>
      </c>
      <c r="J19" s="44">
        <v>62308022</v>
      </c>
      <c r="K19" s="44">
        <v>3637948</v>
      </c>
      <c r="L19" s="44">
        <v>3050000</v>
      </c>
      <c r="M19" s="44">
        <v>2272399</v>
      </c>
      <c r="N19" s="44">
        <v>1774790</v>
      </c>
      <c r="O19" s="44">
        <v>497609</v>
      </c>
      <c r="P19" s="44">
        <v>100000</v>
      </c>
      <c r="Q19" s="44">
        <v>0</v>
      </c>
      <c r="R19" s="44">
        <v>0</v>
      </c>
      <c r="S19" s="44">
        <v>0</v>
      </c>
      <c r="T19" s="44">
        <v>0</v>
      </c>
      <c r="U19" s="44">
        <v>0</v>
      </c>
    </row>
    <row r="20" spans="1:21" s="20" customFormat="1" ht="11.25" customHeight="1" x14ac:dyDescent="0.15">
      <c r="A20" s="31">
        <v>17</v>
      </c>
      <c r="B20" s="41" t="s">
        <v>26</v>
      </c>
      <c r="C20" s="42" t="s">
        <v>10</v>
      </c>
      <c r="D20" s="42" t="s">
        <v>16</v>
      </c>
      <c r="E20" s="43">
        <v>43251</v>
      </c>
      <c r="F20" s="44">
        <v>639214765</v>
      </c>
      <c r="G20" s="44">
        <v>10656265</v>
      </c>
      <c r="H20" s="44">
        <v>628558500</v>
      </c>
      <c r="I20" s="44">
        <v>2172539</v>
      </c>
      <c r="J20" s="44">
        <v>0</v>
      </c>
      <c r="K20" s="44">
        <v>2172539</v>
      </c>
      <c r="L20" s="44">
        <v>1</v>
      </c>
      <c r="M20" s="44">
        <v>574106</v>
      </c>
      <c r="N20" s="44">
        <v>0</v>
      </c>
      <c r="O20" s="44">
        <v>574106</v>
      </c>
      <c r="P20" s="44">
        <v>1</v>
      </c>
      <c r="Q20" s="44">
        <v>0</v>
      </c>
      <c r="R20" s="44">
        <v>0</v>
      </c>
      <c r="S20" s="44">
        <v>0</v>
      </c>
      <c r="T20" s="44">
        <v>0</v>
      </c>
      <c r="U20" s="44">
        <v>0</v>
      </c>
    </row>
    <row r="21" spans="1:21" s="20" customFormat="1" ht="11.25" customHeight="1" x14ac:dyDescent="0.15">
      <c r="A21" s="31">
        <v>18</v>
      </c>
      <c r="B21" s="41" t="s">
        <v>27</v>
      </c>
      <c r="C21" s="42" t="s">
        <v>10</v>
      </c>
      <c r="D21" s="42" t="s">
        <v>11</v>
      </c>
      <c r="E21" s="43">
        <v>43251</v>
      </c>
      <c r="F21" s="44">
        <v>12174368017</v>
      </c>
      <c r="G21" s="44">
        <v>278876362</v>
      </c>
      <c r="H21" s="44">
        <v>11895491655</v>
      </c>
      <c r="I21" s="44">
        <v>2434419623</v>
      </c>
      <c r="J21" s="44">
        <v>2232485273</v>
      </c>
      <c r="K21" s="44">
        <v>201934350</v>
      </c>
      <c r="L21" s="44">
        <v>125000000</v>
      </c>
      <c r="M21" s="44">
        <v>988897310</v>
      </c>
      <c r="N21" s="44">
        <v>863874318</v>
      </c>
      <c r="O21" s="44">
        <v>125022992</v>
      </c>
      <c r="P21" s="44">
        <v>75000000</v>
      </c>
      <c r="Q21" s="44">
        <v>0</v>
      </c>
      <c r="R21" s="44">
        <v>0</v>
      </c>
      <c r="S21" s="44">
        <v>0</v>
      </c>
      <c r="T21" s="44">
        <v>0</v>
      </c>
      <c r="U21" s="44">
        <v>0</v>
      </c>
    </row>
    <row r="22" spans="1:21" s="20" customFormat="1" ht="11.25" customHeight="1" x14ac:dyDescent="0.15">
      <c r="A22" s="31">
        <v>19</v>
      </c>
      <c r="B22" s="41" t="s">
        <v>144</v>
      </c>
      <c r="C22" s="42" t="s">
        <v>13</v>
      </c>
      <c r="D22" s="42" t="s">
        <v>14</v>
      </c>
      <c r="E22" s="43">
        <v>43251</v>
      </c>
      <c r="F22" s="44">
        <v>2906641</v>
      </c>
      <c r="G22" s="44">
        <v>1000000</v>
      </c>
      <c r="H22" s="44">
        <v>1906641</v>
      </c>
      <c r="I22" s="44">
        <v>0</v>
      </c>
      <c r="J22" s="44">
        <v>0</v>
      </c>
      <c r="K22" s="44">
        <v>0</v>
      </c>
      <c r="L22" s="44">
        <v>0</v>
      </c>
      <c r="M22" s="44">
        <v>0</v>
      </c>
      <c r="N22" s="44">
        <v>0</v>
      </c>
      <c r="O22" s="44">
        <v>0</v>
      </c>
      <c r="P22" s="44">
        <v>0</v>
      </c>
      <c r="Q22" s="44">
        <v>0</v>
      </c>
      <c r="R22" s="44">
        <v>0</v>
      </c>
      <c r="S22" s="44">
        <v>0</v>
      </c>
      <c r="T22" s="44">
        <v>0</v>
      </c>
      <c r="U22" s="44">
        <v>0</v>
      </c>
    </row>
    <row r="23" spans="1:21" s="20" customFormat="1" ht="11.25" customHeight="1" x14ac:dyDescent="0.15">
      <c r="A23" s="31">
        <v>20</v>
      </c>
      <c r="B23" s="41" t="s">
        <v>28</v>
      </c>
      <c r="C23" s="42" t="s">
        <v>13</v>
      </c>
      <c r="D23" s="42" t="s">
        <v>16</v>
      </c>
      <c r="E23" s="43">
        <v>43251</v>
      </c>
      <c r="F23" s="44">
        <v>12992415</v>
      </c>
      <c r="G23" s="44">
        <v>1022698</v>
      </c>
      <c r="H23" s="44">
        <v>11969717</v>
      </c>
      <c r="I23" s="44">
        <v>152237575</v>
      </c>
      <c r="J23" s="44">
        <v>147462450</v>
      </c>
      <c r="K23" s="44">
        <v>4775125</v>
      </c>
      <c r="L23" s="44">
        <v>2000000</v>
      </c>
      <c r="M23" s="44">
        <v>3740601</v>
      </c>
      <c r="N23" s="44">
        <v>3227498</v>
      </c>
      <c r="O23" s="44">
        <v>513103</v>
      </c>
      <c r="P23" s="44">
        <v>200000</v>
      </c>
      <c r="Q23" s="44">
        <v>0</v>
      </c>
      <c r="R23" s="44">
        <v>0</v>
      </c>
      <c r="S23" s="44">
        <v>0</v>
      </c>
      <c r="T23" s="44">
        <v>0</v>
      </c>
      <c r="U23" s="44">
        <v>0</v>
      </c>
    </row>
    <row r="24" spans="1:21" s="20" customFormat="1" ht="11.25" customHeight="1" x14ac:dyDescent="0.15">
      <c r="A24" s="31">
        <v>21</v>
      </c>
      <c r="B24" s="41" t="s">
        <v>74</v>
      </c>
      <c r="C24" s="42" t="s">
        <v>10</v>
      </c>
      <c r="D24" s="42" t="s">
        <v>16</v>
      </c>
      <c r="E24" s="43">
        <v>43251</v>
      </c>
      <c r="F24" s="44">
        <v>158100009</v>
      </c>
      <c r="G24" s="44">
        <v>54827484</v>
      </c>
      <c r="H24" s="44">
        <v>103272525</v>
      </c>
      <c r="I24" s="44">
        <v>1498977853</v>
      </c>
      <c r="J24" s="44">
        <v>1394669397</v>
      </c>
      <c r="K24" s="44">
        <v>104308456</v>
      </c>
      <c r="L24" s="44">
        <v>35000000</v>
      </c>
      <c r="M24" s="44">
        <v>48323719</v>
      </c>
      <c r="N24" s="44">
        <v>39262211</v>
      </c>
      <c r="O24" s="44">
        <v>9061508</v>
      </c>
      <c r="P24" s="44">
        <v>5000000</v>
      </c>
      <c r="Q24" s="44">
        <v>2138511</v>
      </c>
      <c r="R24" s="44">
        <v>955139</v>
      </c>
      <c r="S24" s="44">
        <v>1183372</v>
      </c>
      <c r="T24" s="44">
        <v>500000</v>
      </c>
      <c r="U24" s="44">
        <v>0</v>
      </c>
    </row>
    <row r="25" spans="1:21" s="20" customFormat="1" ht="11.25" customHeight="1" x14ac:dyDescent="0.15">
      <c r="A25" s="31">
        <v>22</v>
      </c>
      <c r="B25" s="41" t="s">
        <v>139</v>
      </c>
      <c r="C25" s="42" t="s">
        <v>13</v>
      </c>
      <c r="D25" s="42" t="s">
        <v>14</v>
      </c>
      <c r="E25" s="43">
        <v>43251</v>
      </c>
      <c r="F25" s="44">
        <v>26238908</v>
      </c>
      <c r="G25" s="44">
        <v>2281598</v>
      </c>
      <c r="H25" s="44">
        <v>23957310</v>
      </c>
      <c r="I25" s="44">
        <v>68760230</v>
      </c>
      <c r="J25" s="44">
        <v>43168656</v>
      </c>
      <c r="K25" s="44">
        <v>25591574</v>
      </c>
      <c r="L25" s="44">
        <v>5000000</v>
      </c>
      <c r="M25" s="44">
        <v>0</v>
      </c>
      <c r="N25" s="44">
        <v>0</v>
      </c>
      <c r="O25" s="44">
        <v>0</v>
      </c>
      <c r="P25" s="44">
        <v>0</v>
      </c>
      <c r="Q25" s="44">
        <v>0</v>
      </c>
      <c r="R25" s="44">
        <v>0</v>
      </c>
      <c r="S25" s="44">
        <v>0</v>
      </c>
      <c r="T25" s="44">
        <v>0</v>
      </c>
      <c r="U25" s="44">
        <v>0</v>
      </c>
    </row>
    <row r="26" spans="1:21" s="20" customFormat="1" ht="11.25" customHeight="1" x14ac:dyDescent="0.15">
      <c r="A26" s="31">
        <v>23</v>
      </c>
      <c r="B26" s="41" t="s">
        <v>75</v>
      </c>
      <c r="C26" s="42" t="s">
        <v>13</v>
      </c>
      <c r="D26" s="42" t="s">
        <v>16</v>
      </c>
      <c r="E26" s="43">
        <v>43251</v>
      </c>
      <c r="F26" s="44">
        <v>44529906</v>
      </c>
      <c r="G26" s="44">
        <v>17222992</v>
      </c>
      <c r="H26" s="44">
        <v>27306914</v>
      </c>
      <c r="I26" s="44">
        <v>200768188</v>
      </c>
      <c r="J26" s="44">
        <v>184921731</v>
      </c>
      <c r="K26" s="44">
        <v>15846457</v>
      </c>
      <c r="L26" s="44">
        <v>5000000</v>
      </c>
      <c r="M26" s="44">
        <v>0</v>
      </c>
      <c r="N26" s="44">
        <v>0</v>
      </c>
      <c r="O26" s="44">
        <v>0</v>
      </c>
      <c r="P26" s="44">
        <v>0</v>
      </c>
      <c r="Q26" s="44">
        <v>0</v>
      </c>
      <c r="R26" s="44">
        <v>0</v>
      </c>
      <c r="S26" s="44">
        <v>0</v>
      </c>
      <c r="T26" s="44">
        <v>0</v>
      </c>
      <c r="U26" s="44">
        <v>0</v>
      </c>
    </row>
    <row r="27" spans="1:21" x14ac:dyDescent="0.15">
      <c r="A27" s="31">
        <v>24</v>
      </c>
      <c r="B27" s="41" t="s">
        <v>29</v>
      </c>
      <c r="C27" s="42" t="s">
        <v>54</v>
      </c>
      <c r="D27" s="42" t="s">
        <v>14</v>
      </c>
      <c r="E27" s="43">
        <v>43251</v>
      </c>
      <c r="F27" s="44">
        <v>47373192</v>
      </c>
      <c r="G27" s="44">
        <v>34688201</v>
      </c>
      <c r="H27" s="44">
        <v>12684991</v>
      </c>
      <c r="I27" s="44">
        <v>223833727</v>
      </c>
      <c r="J27" s="44">
        <v>209636297</v>
      </c>
      <c r="K27" s="44">
        <v>14197430</v>
      </c>
      <c r="L27" s="44">
        <v>10000000</v>
      </c>
      <c r="M27" s="44">
        <v>4652233</v>
      </c>
      <c r="N27" s="44">
        <v>3059084</v>
      </c>
      <c r="O27" s="44">
        <v>1593149</v>
      </c>
      <c r="P27" s="44">
        <v>1000000</v>
      </c>
      <c r="Q27" s="44">
        <v>0</v>
      </c>
      <c r="R27" s="44">
        <v>0</v>
      </c>
      <c r="S27" s="44">
        <v>0</v>
      </c>
      <c r="T27" s="44">
        <v>0</v>
      </c>
      <c r="U27" s="44">
        <v>251587155</v>
      </c>
    </row>
    <row r="28" spans="1:21" x14ac:dyDescent="0.15">
      <c r="A28" s="31">
        <v>25</v>
      </c>
      <c r="B28" s="41" t="s">
        <v>56</v>
      </c>
      <c r="C28" s="42" t="s">
        <v>13</v>
      </c>
      <c r="D28" s="42" t="s">
        <v>16</v>
      </c>
      <c r="E28" s="43">
        <v>43251</v>
      </c>
      <c r="F28" s="44">
        <v>23172158</v>
      </c>
      <c r="G28" s="44">
        <v>5515488</v>
      </c>
      <c r="H28" s="44">
        <v>17656670</v>
      </c>
      <c r="I28" s="44">
        <v>115176347</v>
      </c>
      <c r="J28" s="44">
        <v>94289985</v>
      </c>
      <c r="K28" s="44">
        <v>20886362</v>
      </c>
      <c r="L28" s="44">
        <v>3300000</v>
      </c>
      <c r="M28" s="44">
        <v>4545272</v>
      </c>
      <c r="N28" s="44">
        <v>3437668</v>
      </c>
      <c r="O28" s="44">
        <v>1107604</v>
      </c>
      <c r="P28" s="44">
        <v>550000</v>
      </c>
      <c r="Q28" s="44">
        <v>0</v>
      </c>
      <c r="R28" s="44">
        <v>0</v>
      </c>
      <c r="S28" s="44">
        <v>0</v>
      </c>
      <c r="T28" s="44">
        <v>0</v>
      </c>
      <c r="U28" s="44">
        <v>0</v>
      </c>
    </row>
    <row r="29" spans="1:21" x14ac:dyDescent="0.15">
      <c r="A29" s="31">
        <v>26</v>
      </c>
      <c r="B29" s="41" t="s">
        <v>136</v>
      </c>
      <c r="C29" s="42" t="s">
        <v>76</v>
      </c>
      <c r="D29" s="42" t="s">
        <v>85</v>
      </c>
      <c r="E29" s="43">
        <v>43251</v>
      </c>
      <c r="F29" s="44">
        <v>16865138373</v>
      </c>
      <c r="G29" s="44">
        <v>2456565163</v>
      </c>
      <c r="H29" s="44">
        <v>14408573210</v>
      </c>
      <c r="I29" s="44">
        <v>20655415711</v>
      </c>
      <c r="J29" s="44">
        <v>19717409263</v>
      </c>
      <c r="K29" s="44">
        <v>938006448</v>
      </c>
      <c r="L29" s="44">
        <v>675000000</v>
      </c>
      <c r="M29" s="44">
        <v>10049336893</v>
      </c>
      <c r="N29" s="44">
        <v>9492244928</v>
      </c>
      <c r="O29" s="44">
        <v>557091965</v>
      </c>
      <c r="P29" s="44">
        <v>475000000</v>
      </c>
      <c r="Q29" s="44">
        <v>6211535575</v>
      </c>
      <c r="R29" s="44">
        <v>5702186152</v>
      </c>
      <c r="S29" s="44">
        <v>509349423</v>
      </c>
      <c r="T29" s="44">
        <v>350000000</v>
      </c>
      <c r="U29" s="44">
        <v>0</v>
      </c>
    </row>
    <row r="30" spans="1:21" x14ac:dyDescent="0.15">
      <c r="A30" s="31">
        <v>27</v>
      </c>
      <c r="B30" s="41" t="s">
        <v>30</v>
      </c>
      <c r="C30" s="42" t="s">
        <v>10</v>
      </c>
      <c r="D30" s="42" t="s">
        <v>16</v>
      </c>
      <c r="E30" s="43">
        <v>43251</v>
      </c>
      <c r="F30" s="44">
        <v>973678363</v>
      </c>
      <c r="G30" s="44">
        <v>289122781</v>
      </c>
      <c r="H30" s="44">
        <v>684555582</v>
      </c>
      <c r="I30" s="44">
        <v>2147700321</v>
      </c>
      <c r="J30" s="44">
        <v>1987904683</v>
      </c>
      <c r="K30" s="44">
        <v>159795638</v>
      </c>
      <c r="L30" s="44">
        <v>147000000</v>
      </c>
      <c r="M30" s="44">
        <v>247119639</v>
      </c>
      <c r="N30" s="44">
        <v>205881235</v>
      </c>
      <c r="O30" s="44">
        <v>41238404</v>
      </c>
      <c r="P30" s="44">
        <v>25000000</v>
      </c>
      <c r="Q30" s="44">
        <v>1019343831</v>
      </c>
      <c r="R30" s="44">
        <v>905814296</v>
      </c>
      <c r="S30" s="44">
        <v>113529535</v>
      </c>
      <c r="T30" s="44">
        <v>95000000</v>
      </c>
      <c r="U30" s="44">
        <v>0</v>
      </c>
    </row>
    <row r="31" spans="1:21" x14ac:dyDescent="0.15">
      <c r="A31" s="31">
        <v>28</v>
      </c>
      <c r="B31" s="41" t="s">
        <v>138</v>
      </c>
      <c r="C31" s="42" t="s">
        <v>13</v>
      </c>
      <c r="D31" s="42" t="s">
        <v>14</v>
      </c>
      <c r="E31" s="43">
        <v>43251</v>
      </c>
      <c r="F31" s="44">
        <v>2124510</v>
      </c>
      <c r="G31" s="44">
        <v>1000000</v>
      </c>
      <c r="H31" s="44">
        <v>1124510</v>
      </c>
      <c r="I31" s="44">
        <v>0</v>
      </c>
      <c r="J31" s="44">
        <v>0</v>
      </c>
      <c r="K31" s="44">
        <v>0</v>
      </c>
      <c r="L31" s="44">
        <v>0</v>
      </c>
      <c r="M31" s="44">
        <v>0</v>
      </c>
      <c r="N31" s="44">
        <v>0</v>
      </c>
      <c r="O31" s="44">
        <v>0</v>
      </c>
      <c r="P31" s="44">
        <v>0</v>
      </c>
      <c r="Q31" s="44">
        <v>0</v>
      </c>
      <c r="R31" s="44">
        <v>0</v>
      </c>
      <c r="S31" s="44">
        <v>0</v>
      </c>
      <c r="T31" s="44">
        <v>0</v>
      </c>
      <c r="U31" s="44">
        <v>0</v>
      </c>
    </row>
    <row r="32" spans="1:21" x14ac:dyDescent="0.15">
      <c r="A32" s="31">
        <v>29</v>
      </c>
      <c r="B32" s="41" t="s">
        <v>31</v>
      </c>
      <c r="C32" s="42" t="s">
        <v>10</v>
      </c>
      <c r="D32" s="42" t="s">
        <v>16</v>
      </c>
      <c r="E32" s="43">
        <v>43251</v>
      </c>
      <c r="F32" s="44">
        <v>4377794429</v>
      </c>
      <c r="G32" s="44">
        <v>493617941</v>
      </c>
      <c r="H32" s="44">
        <v>3884176488</v>
      </c>
      <c r="I32" s="44">
        <v>4327047072</v>
      </c>
      <c r="J32" s="44">
        <v>4107307958</v>
      </c>
      <c r="K32" s="44">
        <v>219739114</v>
      </c>
      <c r="L32" s="44">
        <v>155000000</v>
      </c>
      <c r="M32" s="44">
        <v>567850770</v>
      </c>
      <c r="N32" s="44">
        <v>446820072</v>
      </c>
      <c r="O32" s="44">
        <v>121030698</v>
      </c>
      <c r="P32" s="44">
        <v>80000000</v>
      </c>
      <c r="Q32" s="44">
        <v>0</v>
      </c>
      <c r="R32" s="44">
        <v>0</v>
      </c>
      <c r="S32" s="44">
        <v>0</v>
      </c>
      <c r="T32" s="44">
        <v>0</v>
      </c>
      <c r="U32" s="44">
        <v>31882304</v>
      </c>
    </row>
    <row r="33" spans="1:21" ht="11.25" customHeight="1" x14ac:dyDescent="0.15">
      <c r="A33" s="31">
        <v>30</v>
      </c>
      <c r="B33" s="41" t="s">
        <v>134</v>
      </c>
      <c r="C33" s="42" t="s">
        <v>10</v>
      </c>
      <c r="D33" s="42" t="s">
        <v>16</v>
      </c>
      <c r="E33" s="43">
        <v>43251</v>
      </c>
      <c r="F33" s="44">
        <v>153102903</v>
      </c>
      <c r="G33" s="44">
        <v>94013336</v>
      </c>
      <c r="H33" s="44">
        <v>59089567</v>
      </c>
      <c r="I33" s="44">
        <v>2469456871</v>
      </c>
      <c r="J33" s="44">
        <v>2413328217</v>
      </c>
      <c r="K33" s="44">
        <v>56128654</v>
      </c>
      <c r="L33" s="44">
        <v>40000000</v>
      </c>
      <c r="M33" s="44">
        <v>160679778</v>
      </c>
      <c r="N33" s="44">
        <v>143889559</v>
      </c>
      <c r="O33" s="44">
        <v>16790219</v>
      </c>
      <c r="P33" s="44">
        <v>8000000</v>
      </c>
      <c r="Q33" s="44">
        <v>0</v>
      </c>
      <c r="R33" s="44">
        <v>0</v>
      </c>
      <c r="S33" s="44">
        <v>0</v>
      </c>
      <c r="T33" s="44">
        <v>0</v>
      </c>
      <c r="U33" s="44">
        <v>0</v>
      </c>
    </row>
    <row r="34" spans="1:21" ht="11.25" customHeight="1" x14ac:dyDescent="0.15">
      <c r="A34" s="31">
        <v>31</v>
      </c>
      <c r="B34" s="41" t="s">
        <v>32</v>
      </c>
      <c r="C34" s="42" t="s">
        <v>13</v>
      </c>
      <c r="D34" s="42" t="s">
        <v>14</v>
      </c>
      <c r="E34" s="43">
        <v>43251</v>
      </c>
      <c r="F34" s="44">
        <v>3143322</v>
      </c>
      <c r="G34" s="44">
        <v>1508722</v>
      </c>
      <c r="H34" s="44">
        <v>1634600</v>
      </c>
      <c r="I34" s="44">
        <v>64164242</v>
      </c>
      <c r="J34" s="44">
        <v>61856593</v>
      </c>
      <c r="K34" s="44">
        <v>2307649</v>
      </c>
      <c r="L34" s="44">
        <v>1600000</v>
      </c>
      <c r="M34" s="44">
        <v>432128</v>
      </c>
      <c r="N34" s="44">
        <v>297859</v>
      </c>
      <c r="O34" s="44">
        <v>134269</v>
      </c>
      <c r="P34" s="44">
        <v>50000</v>
      </c>
      <c r="Q34" s="44">
        <v>0</v>
      </c>
      <c r="R34" s="44">
        <v>0</v>
      </c>
      <c r="S34" s="44">
        <v>0</v>
      </c>
      <c r="T34" s="44">
        <v>0</v>
      </c>
      <c r="U34" s="44">
        <v>0</v>
      </c>
    </row>
    <row r="35" spans="1:21" ht="11.25" customHeight="1" x14ac:dyDescent="0.15">
      <c r="A35" s="31">
        <v>32</v>
      </c>
      <c r="B35" s="41" t="s">
        <v>127</v>
      </c>
      <c r="C35" s="42" t="s">
        <v>10</v>
      </c>
      <c r="D35" s="42" t="s">
        <v>14</v>
      </c>
      <c r="E35" s="43">
        <v>43251</v>
      </c>
      <c r="F35" s="44">
        <v>1666879280</v>
      </c>
      <c r="G35" s="44">
        <v>106210437</v>
      </c>
      <c r="H35" s="44">
        <v>1560668843</v>
      </c>
      <c r="I35" s="44">
        <v>0</v>
      </c>
      <c r="J35" s="44">
        <v>0</v>
      </c>
      <c r="K35" s="44">
        <v>0</v>
      </c>
      <c r="L35" s="44">
        <v>0</v>
      </c>
      <c r="M35" s="44">
        <v>0</v>
      </c>
      <c r="N35" s="44">
        <v>0</v>
      </c>
      <c r="O35" s="44">
        <v>0</v>
      </c>
      <c r="P35" s="44">
        <v>0</v>
      </c>
      <c r="Q35" s="44">
        <v>0</v>
      </c>
      <c r="R35" s="44">
        <v>0</v>
      </c>
      <c r="S35" s="44">
        <v>0</v>
      </c>
      <c r="T35" s="44">
        <v>0</v>
      </c>
      <c r="U35" s="44">
        <v>0</v>
      </c>
    </row>
    <row r="36" spans="1:21" ht="11.25" customHeight="1" x14ac:dyDescent="0.15">
      <c r="A36" s="31">
        <v>33</v>
      </c>
      <c r="B36" s="41" t="s">
        <v>33</v>
      </c>
      <c r="C36" s="42" t="s">
        <v>76</v>
      </c>
      <c r="D36" s="42" t="s">
        <v>86</v>
      </c>
      <c r="E36" s="43">
        <v>43251</v>
      </c>
      <c r="F36" s="44">
        <v>15891225690</v>
      </c>
      <c r="G36" s="44">
        <v>2882335187</v>
      </c>
      <c r="H36" s="44">
        <v>13008890503</v>
      </c>
      <c r="I36" s="44">
        <v>19261562241</v>
      </c>
      <c r="J36" s="44">
        <v>17753608390</v>
      </c>
      <c r="K36" s="44">
        <v>1507953851</v>
      </c>
      <c r="L36" s="44">
        <v>843296399</v>
      </c>
      <c r="M36" s="44">
        <v>5310118769</v>
      </c>
      <c r="N36" s="44">
        <v>4759863048</v>
      </c>
      <c r="O36" s="44">
        <v>550255721</v>
      </c>
      <c r="P36" s="44">
        <v>404588359</v>
      </c>
      <c r="Q36" s="44">
        <v>12951598729</v>
      </c>
      <c r="R36" s="44">
        <v>11878788911</v>
      </c>
      <c r="S36" s="44">
        <v>1072809818</v>
      </c>
      <c r="T36" s="44">
        <v>623636418</v>
      </c>
      <c r="U36" s="44">
        <v>0</v>
      </c>
    </row>
    <row r="37" spans="1:21" ht="11.25" customHeight="1" x14ac:dyDescent="0.15">
      <c r="A37" s="31">
        <v>34</v>
      </c>
      <c r="B37" s="41" t="s">
        <v>55</v>
      </c>
      <c r="C37" s="42" t="s">
        <v>13</v>
      </c>
      <c r="D37" s="42" t="s">
        <v>11</v>
      </c>
      <c r="E37" s="43">
        <v>43251</v>
      </c>
      <c r="F37" s="44">
        <v>258886048</v>
      </c>
      <c r="G37" s="44">
        <v>162900062</v>
      </c>
      <c r="H37" s="44">
        <v>95985986</v>
      </c>
      <c r="I37" s="44">
        <v>2137486167</v>
      </c>
      <c r="J37" s="44">
        <v>1915144234</v>
      </c>
      <c r="K37" s="44">
        <v>222341933</v>
      </c>
      <c r="L37" s="44">
        <v>100000000</v>
      </c>
      <c r="M37" s="44">
        <v>47529266</v>
      </c>
      <c r="N37" s="44">
        <v>31177858</v>
      </c>
      <c r="O37" s="44">
        <v>16351408</v>
      </c>
      <c r="P37" s="44">
        <v>7000000</v>
      </c>
      <c r="Q37" s="44">
        <v>22511743</v>
      </c>
      <c r="R37" s="44">
        <v>1957262</v>
      </c>
      <c r="S37" s="44">
        <v>20554481</v>
      </c>
      <c r="T37" s="44">
        <v>1000000</v>
      </c>
      <c r="U37" s="44">
        <v>0</v>
      </c>
    </row>
    <row r="38" spans="1:21" ht="11.25" customHeight="1" x14ac:dyDescent="0.15">
      <c r="A38" s="31">
        <v>35</v>
      </c>
      <c r="B38" s="41" t="s">
        <v>48</v>
      </c>
      <c r="C38" s="42" t="s">
        <v>13</v>
      </c>
      <c r="D38" s="42" t="s">
        <v>16</v>
      </c>
      <c r="E38" s="43">
        <v>43251</v>
      </c>
      <c r="F38" s="44">
        <v>22062196</v>
      </c>
      <c r="G38" s="44">
        <v>17144451</v>
      </c>
      <c r="H38" s="44">
        <v>4917745</v>
      </c>
      <c r="I38" s="44">
        <v>203136036</v>
      </c>
      <c r="J38" s="44">
        <v>199453227</v>
      </c>
      <c r="K38" s="44">
        <v>3682809</v>
      </c>
      <c r="L38" s="44">
        <v>2610000</v>
      </c>
      <c r="M38" s="44">
        <v>58819208</v>
      </c>
      <c r="N38" s="44">
        <v>57646707</v>
      </c>
      <c r="O38" s="44">
        <v>1172501</v>
      </c>
      <c r="P38" s="44">
        <v>620000</v>
      </c>
      <c r="Q38" s="44">
        <v>0</v>
      </c>
      <c r="R38" s="44">
        <v>0</v>
      </c>
      <c r="S38" s="44">
        <v>0</v>
      </c>
      <c r="T38" s="44">
        <v>0</v>
      </c>
      <c r="U38" s="44">
        <v>0</v>
      </c>
    </row>
    <row r="39" spans="1:21" ht="11.25" customHeight="1" x14ac:dyDescent="0.15">
      <c r="A39" s="31">
        <v>36</v>
      </c>
      <c r="B39" s="41" t="s">
        <v>34</v>
      </c>
      <c r="C39" s="42" t="s">
        <v>13</v>
      </c>
      <c r="D39" s="42" t="s">
        <v>14</v>
      </c>
      <c r="E39" s="43">
        <v>43251</v>
      </c>
      <c r="F39" s="44">
        <v>14029643</v>
      </c>
      <c r="G39" s="44">
        <v>2347171</v>
      </c>
      <c r="H39" s="44">
        <v>11682472</v>
      </c>
      <c r="I39" s="44">
        <v>796903849</v>
      </c>
      <c r="J39" s="44">
        <v>775299639</v>
      </c>
      <c r="K39" s="44">
        <v>21604210</v>
      </c>
      <c r="L39" s="44">
        <v>18000000</v>
      </c>
      <c r="M39" s="44">
        <v>2567861</v>
      </c>
      <c r="N39" s="44">
        <v>0</v>
      </c>
      <c r="O39" s="44">
        <v>2567861</v>
      </c>
      <c r="P39" s="44">
        <v>1000000</v>
      </c>
      <c r="Q39" s="44">
        <v>0</v>
      </c>
      <c r="R39" s="44">
        <v>0</v>
      </c>
      <c r="S39" s="44">
        <v>0</v>
      </c>
      <c r="T39" s="44">
        <v>0</v>
      </c>
      <c r="U39" s="44">
        <v>0</v>
      </c>
    </row>
    <row r="40" spans="1:21" ht="11.25" customHeight="1" x14ac:dyDescent="0.15">
      <c r="A40" s="31">
        <v>37</v>
      </c>
      <c r="B40" s="41" t="s">
        <v>131</v>
      </c>
      <c r="C40" s="42" t="s">
        <v>10</v>
      </c>
      <c r="D40" s="42" t="s">
        <v>11</v>
      </c>
      <c r="E40" s="43">
        <v>43251</v>
      </c>
      <c r="F40" s="44">
        <v>12353320200</v>
      </c>
      <c r="G40" s="44">
        <v>1759685363</v>
      </c>
      <c r="H40" s="44">
        <v>10593634837</v>
      </c>
      <c r="I40" s="44">
        <v>14915844477</v>
      </c>
      <c r="J40" s="44">
        <v>14467214180</v>
      </c>
      <c r="K40" s="44">
        <v>448630297</v>
      </c>
      <c r="L40" s="44">
        <v>200000000</v>
      </c>
      <c r="M40" s="44">
        <v>5385980781</v>
      </c>
      <c r="N40" s="44">
        <v>5082839068</v>
      </c>
      <c r="O40" s="44">
        <v>303141713</v>
      </c>
      <c r="P40" s="44">
        <v>150000000</v>
      </c>
      <c r="Q40" s="44">
        <v>6830735834</v>
      </c>
      <c r="R40" s="44">
        <v>6340088836</v>
      </c>
      <c r="S40" s="44">
        <v>490646998</v>
      </c>
      <c r="T40" s="44">
        <v>150000000</v>
      </c>
      <c r="U40" s="44">
        <v>0</v>
      </c>
    </row>
    <row r="41" spans="1:21" x14ac:dyDescent="0.15">
      <c r="A41" s="31">
        <v>38</v>
      </c>
      <c r="B41" s="41" t="s">
        <v>35</v>
      </c>
      <c r="C41" s="42" t="s">
        <v>10</v>
      </c>
      <c r="D41" s="42" t="s">
        <v>14</v>
      </c>
      <c r="E41" s="43">
        <v>43251</v>
      </c>
      <c r="F41" s="44">
        <v>4370243087</v>
      </c>
      <c r="G41" s="44">
        <v>564309966</v>
      </c>
      <c r="H41" s="44">
        <v>3805933121</v>
      </c>
      <c r="I41" s="44">
        <v>2084412288</v>
      </c>
      <c r="J41" s="44">
        <v>779800738</v>
      </c>
      <c r="K41" s="44">
        <v>1304611550</v>
      </c>
      <c r="L41" s="44">
        <v>300000000</v>
      </c>
      <c r="M41" s="44">
        <v>0</v>
      </c>
      <c r="N41" s="44">
        <v>0</v>
      </c>
      <c r="O41" s="44">
        <v>0</v>
      </c>
      <c r="P41" s="44">
        <v>0</v>
      </c>
      <c r="Q41" s="44">
        <v>0</v>
      </c>
      <c r="R41" s="44">
        <v>0</v>
      </c>
      <c r="S41" s="44">
        <v>0</v>
      </c>
      <c r="T41" s="44">
        <v>0</v>
      </c>
      <c r="U41" s="44">
        <v>0</v>
      </c>
    </row>
    <row r="42" spans="1:21" x14ac:dyDescent="0.15">
      <c r="A42" s="31">
        <v>39</v>
      </c>
      <c r="B42" s="41" t="s">
        <v>36</v>
      </c>
      <c r="C42" s="42" t="s">
        <v>13</v>
      </c>
      <c r="D42" s="42" t="s">
        <v>14</v>
      </c>
      <c r="E42" s="43">
        <v>43251</v>
      </c>
      <c r="F42" s="44">
        <v>9598285</v>
      </c>
      <c r="G42" s="44">
        <v>5052795</v>
      </c>
      <c r="H42" s="44">
        <v>4545490</v>
      </c>
      <c r="I42" s="44">
        <v>49787456</v>
      </c>
      <c r="J42" s="44">
        <v>39480729</v>
      </c>
      <c r="K42" s="44">
        <v>10306727</v>
      </c>
      <c r="L42" s="44">
        <v>5138000</v>
      </c>
      <c r="M42" s="44">
        <v>0</v>
      </c>
      <c r="N42" s="44">
        <v>0</v>
      </c>
      <c r="O42" s="44">
        <v>0</v>
      </c>
      <c r="P42" s="44">
        <v>0</v>
      </c>
      <c r="Q42" s="44">
        <v>0</v>
      </c>
      <c r="R42" s="44">
        <v>0</v>
      </c>
      <c r="S42" s="44">
        <v>0</v>
      </c>
      <c r="T42" s="44">
        <v>0</v>
      </c>
      <c r="U42" s="44">
        <v>0</v>
      </c>
    </row>
    <row r="43" spans="1:21" x14ac:dyDescent="0.15">
      <c r="A43" s="31">
        <v>40</v>
      </c>
      <c r="B43" s="41" t="s">
        <v>121</v>
      </c>
      <c r="C43" s="42" t="s">
        <v>10</v>
      </c>
      <c r="D43" s="42" t="s">
        <v>14</v>
      </c>
      <c r="E43" s="43">
        <v>43251</v>
      </c>
      <c r="F43" s="44">
        <v>2674276</v>
      </c>
      <c r="G43" s="44">
        <v>1000000</v>
      </c>
      <c r="H43" s="44">
        <v>1674276</v>
      </c>
      <c r="I43" s="44">
        <v>0</v>
      </c>
      <c r="J43" s="44">
        <v>0</v>
      </c>
      <c r="K43" s="44">
        <v>0</v>
      </c>
      <c r="L43" s="44">
        <v>0</v>
      </c>
      <c r="M43" s="44">
        <v>0</v>
      </c>
      <c r="N43" s="44">
        <v>0</v>
      </c>
      <c r="O43" s="44">
        <v>0</v>
      </c>
      <c r="P43" s="44">
        <v>0</v>
      </c>
      <c r="Q43" s="44">
        <v>0</v>
      </c>
      <c r="R43" s="44">
        <v>0</v>
      </c>
      <c r="S43" s="44">
        <v>0</v>
      </c>
      <c r="T43" s="44">
        <v>0</v>
      </c>
      <c r="U43" s="44">
        <v>0</v>
      </c>
    </row>
    <row r="44" spans="1:21" x14ac:dyDescent="0.15">
      <c r="A44" s="31">
        <v>41</v>
      </c>
      <c r="B44" s="41" t="s">
        <v>137</v>
      </c>
      <c r="C44" s="42" t="s">
        <v>76</v>
      </c>
      <c r="D44" s="42" t="s">
        <v>87</v>
      </c>
      <c r="E44" s="43">
        <v>43251</v>
      </c>
      <c r="F44" s="44">
        <v>729628079</v>
      </c>
      <c r="G44" s="44">
        <v>237751427</v>
      </c>
      <c r="H44" s="44">
        <v>491876652</v>
      </c>
      <c r="I44" s="44">
        <v>3119064086</v>
      </c>
      <c r="J44" s="44">
        <v>2917919571</v>
      </c>
      <c r="K44" s="44">
        <v>201144515</v>
      </c>
      <c r="L44" s="44">
        <v>125000000</v>
      </c>
      <c r="M44" s="44">
        <v>687431168</v>
      </c>
      <c r="N44" s="44">
        <v>561312091</v>
      </c>
      <c r="O44" s="44">
        <v>126119077</v>
      </c>
      <c r="P44" s="44">
        <v>70000000</v>
      </c>
      <c r="Q44" s="44">
        <v>33810783</v>
      </c>
      <c r="R44" s="44">
        <v>2602216</v>
      </c>
      <c r="S44" s="44">
        <v>31208567</v>
      </c>
      <c r="T44" s="44">
        <v>15000000</v>
      </c>
      <c r="U44" s="44">
        <v>0</v>
      </c>
    </row>
    <row r="45" spans="1:21" x14ac:dyDescent="0.15">
      <c r="A45" s="31">
        <v>42</v>
      </c>
      <c r="B45" s="41" t="s">
        <v>53</v>
      </c>
      <c r="C45" s="42" t="s">
        <v>76</v>
      </c>
      <c r="D45" s="42" t="s">
        <v>87</v>
      </c>
      <c r="E45" s="43">
        <v>43251</v>
      </c>
      <c r="F45" s="44">
        <v>13196403379</v>
      </c>
      <c r="G45" s="44">
        <v>2411184839</v>
      </c>
      <c r="H45" s="44">
        <v>10785218540</v>
      </c>
      <c r="I45" s="44">
        <v>15698527132</v>
      </c>
      <c r="J45" s="44">
        <v>15353219832</v>
      </c>
      <c r="K45" s="44">
        <v>345307300</v>
      </c>
      <c r="L45" s="44">
        <v>280000000</v>
      </c>
      <c r="M45" s="44">
        <v>5681777160</v>
      </c>
      <c r="N45" s="44">
        <v>5488522147</v>
      </c>
      <c r="O45" s="44">
        <v>193255013</v>
      </c>
      <c r="P45" s="44">
        <v>140000000</v>
      </c>
      <c r="Q45" s="44">
        <v>16979273317</v>
      </c>
      <c r="R45" s="44">
        <v>16758680181</v>
      </c>
      <c r="S45" s="44">
        <v>220593136</v>
      </c>
      <c r="T45" s="44">
        <v>92000000</v>
      </c>
      <c r="U45" s="44">
        <v>0</v>
      </c>
    </row>
    <row r="46" spans="1:21" x14ac:dyDescent="0.15">
      <c r="A46" s="31">
        <v>43</v>
      </c>
      <c r="B46" s="41" t="s">
        <v>124</v>
      </c>
      <c r="C46" s="42" t="s">
        <v>13</v>
      </c>
      <c r="D46" s="42" t="s">
        <v>16</v>
      </c>
      <c r="E46" s="43">
        <v>43251</v>
      </c>
      <c r="F46" s="44">
        <v>16746261</v>
      </c>
      <c r="G46" s="44">
        <v>2267066</v>
      </c>
      <c r="H46" s="44">
        <v>14479195</v>
      </c>
      <c r="I46" s="44">
        <v>55316343</v>
      </c>
      <c r="J46" s="44">
        <v>44041044</v>
      </c>
      <c r="K46" s="44">
        <v>11275299</v>
      </c>
      <c r="L46" s="44">
        <v>3500000</v>
      </c>
      <c r="M46" s="44">
        <v>0</v>
      </c>
      <c r="N46" s="44">
        <v>0</v>
      </c>
      <c r="O46" s="44">
        <v>0</v>
      </c>
      <c r="P46" s="44">
        <v>0</v>
      </c>
      <c r="Q46" s="44">
        <v>0</v>
      </c>
      <c r="R46" s="44">
        <v>0</v>
      </c>
      <c r="S46" s="44">
        <v>0</v>
      </c>
      <c r="T46" s="44">
        <v>0</v>
      </c>
      <c r="U46" s="44">
        <v>0</v>
      </c>
    </row>
    <row r="47" spans="1:21" ht="11.25" customHeight="1" x14ac:dyDescent="0.15">
      <c r="A47" s="31">
        <v>44</v>
      </c>
      <c r="B47" s="41" t="s">
        <v>142</v>
      </c>
      <c r="C47" s="42" t="s">
        <v>10</v>
      </c>
      <c r="D47" s="42" t="s">
        <v>11</v>
      </c>
      <c r="E47" s="43">
        <v>43251</v>
      </c>
      <c r="F47" s="44">
        <v>1162745003</v>
      </c>
      <c r="G47" s="44">
        <v>34619450</v>
      </c>
      <c r="H47" s="44">
        <v>1128125553</v>
      </c>
      <c r="I47" s="44">
        <v>637813752</v>
      </c>
      <c r="J47" s="44">
        <v>485937064</v>
      </c>
      <c r="K47" s="44">
        <v>151876688</v>
      </c>
      <c r="L47" s="44">
        <v>125000000</v>
      </c>
      <c r="M47" s="44">
        <v>42597390</v>
      </c>
      <c r="N47" s="44">
        <v>12353509</v>
      </c>
      <c r="O47" s="44">
        <v>30243881</v>
      </c>
      <c r="P47" s="44">
        <v>25000000</v>
      </c>
      <c r="Q47" s="44">
        <v>0</v>
      </c>
      <c r="R47" s="44">
        <v>0</v>
      </c>
      <c r="S47" s="44">
        <v>0</v>
      </c>
      <c r="T47" s="44">
        <v>0</v>
      </c>
      <c r="U47" s="44">
        <v>0</v>
      </c>
    </row>
    <row r="48" spans="1:21" ht="11.25" customHeight="1" x14ac:dyDescent="0.15">
      <c r="A48" s="31">
        <v>45</v>
      </c>
      <c r="B48" s="41" t="s">
        <v>37</v>
      </c>
      <c r="C48" s="42" t="s">
        <v>10</v>
      </c>
      <c r="D48" s="42" t="s">
        <v>11</v>
      </c>
      <c r="E48" s="43">
        <v>43251</v>
      </c>
      <c r="F48" s="44">
        <v>2084633210</v>
      </c>
      <c r="G48" s="44">
        <v>218715380</v>
      </c>
      <c r="H48" s="44">
        <v>1865917830</v>
      </c>
      <c r="I48" s="44">
        <v>240494937</v>
      </c>
      <c r="J48" s="44">
        <v>137157504</v>
      </c>
      <c r="K48" s="44">
        <v>103337433</v>
      </c>
      <c r="L48" s="44">
        <v>15000000</v>
      </c>
      <c r="M48" s="44">
        <v>18040783</v>
      </c>
      <c r="N48" s="44">
        <v>84192</v>
      </c>
      <c r="O48" s="44">
        <v>17956591</v>
      </c>
      <c r="P48" s="44">
        <v>1000000</v>
      </c>
      <c r="Q48" s="44">
        <v>0</v>
      </c>
      <c r="R48" s="44">
        <v>0</v>
      </c>
      <c r="S48" s="44">
        <v>0</v>
      </c>
      <c r="T48" s="44">
        <v>0</v>
      </c>
      <c r="U48" s="44">
        <v>0</v>
      </c>
    </row>
    <row r="49" spans="1:21" x14ac:dyDescent="0.15">
      <c r="A49" s="31">
        <v>46</v>
      </c>
      <c r="B49" s="41" t="s">
        <v>38</v>
      </c>
      <c r="C49" s="42" t="s">
        <v>54</v>
      </c>
      <c r="D49" s="42" t="s">
        <v>14</v>
      </c>
      <c r="E49" s="43">
        <v>43251</v>
      </c>
      <c r="F49" s="44">
        <v>88548953</v>
      </c>
      <c r="G49" s="44">
        <v>54139208</v>
      </c>
      <c r="H49" s="44">
        <v>34409745</v>
      </c>
      <c r="I49" s="44">
        <v>0</v>
      </c>
      <c r="J49" s="44">
        <v>0</v>
      </c>
      <c r="K49" s="44">
        <v>0</v>
      </c>
      <c r="L49" s="44">
        <v>0</v>
      </c>
      <c r="M49" s="44">
        <v>0</v>
      </c>
      <c r="N49" s="44">
        <v>0</v>
      </c>
      <c r="O49" s="44">
        <v>0</v>
      </c>
      <c r="P49" s="44">
        <v>0</v>
      </c>
      <c r="Q49" s="44">
        <v>0</v>
      </c>
      <c r="R49" s="44">
        <v>0</v>
      </c>
      <c r="S49" s="44">
        <v>0</v>
      </c>
      <c r="T49" s="44">
        <v>0</v>
      </c>
      <c r="U49" s="44">
        <v>185219056</v>
      </c>
    </row>
    <row r="50" spans="1:21" ht="11.25" customHeight="1" x14ac:dyDescent="0.15">
      <c r="A50" s="31">
        <v>47</v>
      </c>
      <c r="B50" s="41" t="s">
        <v>125</v>
      </c>
      <c r="C50" s="42" t="s">
        <v>10</v>
      </c>
      <c r="D50" s="42" t="s">
        <v>16</v>
      </c>
      <c r="E50" s="43">
        <v>43251</v>
      </c>
      <c r="F50" s="44">
        <v>33300220</v>
      </c>
      <c r="G50" s="44">
        <v>12150257</v>
      </c>
      <c r="H50" s="44">
        <v>21149963</v>
      </c>
      <c r="I50" s="44">
        <v>283104509</v>
      </c>
      <c r="J50" s="44">
        <v>273072513</v>
      </c>
      <c r="K50" s="44">
        <v>10031996</v>
      </c>
      <c r="L50" s="44">
        <v>7500000</v>
      </c>
      <c r="M50" s="44">
        <v>12720204</v>
      </c>
      <c r="N50" s="44">
        <v>7009320</v>
      </c>
      <c r="O50" s="44">
        <v>5710884</v>
      </c>
      <c r="P50" s="44">
        <v>2000000</v>
      </c>
      <c r="Q50" s="44">
        <v>0</v>
      </c>
      <c r="R50" s="44">
        <v>0</v>
      </c>
      <c r="S50" s="44">
        <v>0</v>
      </c>
      <c r="T50" s="44">
        <v>0</v>
      </c>
      <c r="U50" s="44">
        <v>0</v>
      </c>
    </row>
    <row r="51" spans="1:21" ht="11.25" customHeight="1" x14ac:dyDescent="0.15">
      <c r="A51" s="31">
        <v>48</v>
      </c>
      <c r="B51" s="41" t="s">
        <v>132</v>
      </c>
      <c r="C51" s="42" t="s">
        <v>10</v>
      </c>
      <c r="D51" s="42" t="s">
        <v>14</v>
      </c>
      <c r="E51" s="43">
        <v>43251</v>
      </c>
      <c r="F51" s="44">
        <v>16198361</v>
      </c>
      <c r="G51" s="44">
        <v>1873629</v>
      </c>
      <c r="H51" s="44">
        <v>14324732</v>
      </c>
      <c r="I51" s="44">
        <v>2112838</v>
      </c>
      <c r="J51" s="44">
        <v>310998</v>
      </c>
      <c r="K51" s="44">
        <v>1801840</v>
      </c>
      <c r="L51" s="44">
        <v>1500000</v>
      </c>
      <c r="M51" s="44">
        <v>42428100</v>
      </c>
      <c r="N51" s="44">
        <v>40281309</v>
      </c>
      <c r="O51" s="44">
        <v>2146791</v>
      </c>
      <c r="P51" s="44">
        <v>500000</v>
      </c>
      <c r="Q51" s="44">
        <v>0</v>
      </c>
      <c r="R51" s="44">
        <v>0</v>
      </c>
      <c r="S51" s="44">
        <v>0</v>
      </c>
      <c r="T51" s="44">
        <v>0</v>
      </c>
      <c r="U51" s="44">
        <v>0</v>
      </c>
    </row>
    <row r="52" spans="1:21" x14ac:dyDescent="0.15">
      <c r="A52" s="31">
        <v>49</v>
      </c>
      <c r="B52" s="41" t="s">
        <v>39</v>
      </c>
      <c r="C52" s="42" t="s">
        <v>13</v>
      </c>
      <c r="D52" s="42" t="s">
        <v>16</v>
      </c>
      <c r="E52" s="43">
        <v>43251</v>
      </c>
      <c r="F52" s="44">
        <v>88955840</v>
      </c>
      <c r="G52" s="44">
        <v>11581057</v>
      </c>
      <c r="H52" s="44">
        <v>77374783</v>
      </c>
      <c r="I52" s="44">
        <v>174707000</v>
      </c>
      <c r="J52" s="44">
        <v>134133700</v>
      </c>
      <c r="K52" s="44">
        <v>40573300</v>
      </c>
      <c r="L52" s="44">
        <v>4024000</v>
      </c>
      <c r="M52" s="44">
        <v>36329300</v>
      </c>
      <c r="N52" s="44">
        <v>12044600</v>
      </c>
      <c r="O52" s="44">
        <v>24284700</v>
      </c>
      <c r="P52" s="44">
        <v>361300</v>
      </c>
      <c r="Q52" s="44">
        <v>0</v>
      </c>
      <c r="R52" s="44">
        <v>0</v>
      </c>
      <c r="S52" s="44">
        <v>0</v>
      </c>
      <c r="T52" s="44">
        <v>0</v>
      </c>
      <c r="U52" s="44">
        <v>0</v>
      </c>
    </row>
    <row r="53" spans="1:21" x14ac:dyDescent="0.15">
      <c r="A53" s="31">
        <v>50</v>
      </c>
      <c r="B53" s="41" t="s">
        <v>49</v>
      </c>
      <c r="C53" s="42" t="s">
        <v>10</v>
      </c>
      <c r="D53" s="42" t="s">
        <v>16</v>
      </c>
      <c r="E53" s="43">
        <v>43251</v>
      </c>
      <c r="F53" s="44">
        <v>2030382529</v>
      </c>
      <c r="G53" s="44">
        <v>172846617</v>
      </c>
      <c r="H53" s="44">
        <v>1857535912</v>
      </c>
      <c r="I53" s="44">
        <v>1645695556</v>
      </c>
      <c r="J53" s="44">
        <v>1336715121</v>
      </c>
      <c r="K53" s="44">
        <v>308980435</v>
      </c>
      <c r="L53" s="44">
        <v>160000000</v>
      </c>
      <c r="M53" s="44">
        <v>209813277</v>
      </c>
      <c r="N53" s="44">
        <v>148083711</v>
      </c>
      <c r="O53" s="44">
        <v>61729566</v>
      </c>
      <c r="P53" s="44">
        <v>35000000</v>
      </c>
      <c r="Q53" s="44">
        <v>684810886</v>
      </c>
      <c r="R53" s="44">
        <v>500725702</v>
      </c>
      <c r="S53" s="44">
        <v>184085184</v>
      </c>
      <c r="T53" s="44">
        <v>80000000</v>
      </c>
      <c r="U53" s="44">
        <v>0</v>
      </c>
    </row>
    <row r="54" spans="1:21" ht="11.25" customHeight="1" x14ac:dyDescent="0.15">
      <c r="A54" s="31">
        <v>51</v>
      </c>
      <c r="B54" s="41" t="s">
        <v>40</v>
      </c>
      <c r="C54" s="42" t="s">
        <v>77</v>
      </c>
      <c r="D54" s="42" t="s">
        <v>87</v>
      </c>
      <c r="E54" s="43">
        <v>43251</v>
      </c>
      <c r="F54" s="44">
        <v>206438141</v>
      </c>
      <c r="G54" s="44">
        <v>137191526</v>
      </c>
      <c r="H54" s="44">
        <v>69246615</v>
      </c>
      <c r="I54" s="44">
        <v>3887207804</v>
      </c>
      <c r="J54" s="44">
        <v>3792177893</v>
      </c>
      <c r="K54" s="44">
        <v>95029911</v>
      </c>
      <c r="L54" s="44">
        <v>50000000</v>
      </c>
      <c r="M54" s="44">
        <v>233851370</v>
      </c>
      <c r="N54" s="44">
        <v>208204219</v>
      </c>
      <c r="O54" s="44">
        <v>25647151</v>
      </c>
      <c r="P54" s="44">
        <v>20000000</v>
      </c>
      <c r="Q54" s="44">
        <v>0</v>
      </c>
      <c r="R54" s="44">
        <v>0</v>
      </c>
      <c r="S54" s="44">
        <v>0</v>
      </c>
      <c r="T54" s="44">
        <v>0</v>
      </c>
      <c r="U54" s="44">
        <v>0</v>
      </c>
    </row>
    <row r="55" spans="1:21" x14ac:dyDescent="0.15">
      <c r="A55" s="31">
        <v>52</v>
      </c>
      <c r="B55" s="41" t="s">
        <v>41</v>
      </c>
      <c r="C55" s="42" t="s">
        <v>13</v>
      </c>
      <c r="D55" s="42" t="s">
        <v>16</v>
      </c>
      <c r="E55" s="43">
        <v>43251</v>
      </c>
      <c r="F55" s="44">
        <v>90822333</v>
      </c>
      <c r="G55" s="44">
        <v>56980202</v>
      </c>
      <c r="H55" s="44">
        <v>33842131</v>
      </c>
      <c r="I55" s="44">
        <v>1335456829</v>
      </c>
      <c r="J55" s="44">
        <v>1309375211</v>
      </c>
      <c r="K55" s="44">
        <v>26081618</v>
      </c>
      <c r="L55" s="44">
        <v>18000000</v>
      </c>
      <c r="M55" s="44">
        <v>36883889</v>
      </c>
      <c r="N55" s="44">
        <v>19971964</v>
      </c>
      <c r="O55" s="44">
        <v>16911925</v>
      </c>
      <c r="P55" s="44">
        <v>8000000</v>
      </c>
      <c r="Q55" s="44">
        <v>0</v>
      </c>
      <c r="R55" s="44">
        <v>0</v>
      </c>
      <c r="S55" s="44">
        <v>0</v>
      </c>
      <c r="T55" s="44">
        <v>0</v>
      </c>
      <c r="U55" s="44">
        <v>0</v>
      </c>
    </row>
    <row r="56" spans="1:21" x14ac:dyDescent="0.15">
      <c r="A56" s="31">
        <v>53</v>
      </c>
      <c r="B56" s="41" t="s">
        <v>42</v>
      </c>
      <c r="C56" s="42" t="s">
        <v>10</v>
      </c>
      <c r="D56" s="42" t="s">
        <v>19</v>
      </c>
      <c r="E56" s="43">
        <v>43251</v>
      </c>
      <c r="F56" s="44">
        <v>207145654</v>
      </c>
      <c r="G56" s="44">
        <v>50000000</v>
      </c>
      <c r="H56" s="44">
        <v>157145654</v>
      </c>
      <c r="I56" s="44">
        <v>804373009</v>
      </c>
      <c r="J56" s="44">
        <v>791508056</v>
      </c>
      <c r="K56" s="44">
        <v>12864953</v>
      </c>
      <c r="L56" s="44">
        <v>10000000</v>
      </c>
      <c r="M56" s="44">
        <v>0</v>
      </c>
      <c r="N56" s="44">
        <v>0</v>
      </c>
      <c r="O56" s="44">
        <v>0</v>
      </c>
      <c r="P56" s="44">
        <v>0</v>
      </c>
      <c r="Q56" s="44">
        <v>0</v>
      </c>
      <c r="R56" s="44">
        <v>0</v>
      </c>
      <c r="S56" s="44">
        <v>0</v>
      </c>
      <c r="T56" s="44">
        <v>0</v>
      </c>
      <c r="U56" s="44">
        <v>0</v>
      </c>
    </row>
    <row r="57" spans="1:21" ht="11.25" customHeight="1" x14ac:dyDescent="0.15">
      <c r="A57" s="31">
        <v>54</v>
      </c>
      <c r="B57" s="41" t="s">
        <v>133</v>
      </c>
      <c r="C57" s="42" t="s">
        <v>10</v>
      </c>
      <c r="D57" s="42" t="s">
        <v>16</v>
      </c>
      <c r="E57" s="43">
        <v>43251</v>
      </c>
      <c r="F57" s="44">
        <v>925420659</v>
      </c>
      <c r="G57" s="44">
        <v>55107063</v>
      </c>
      <c r="H57" s="44">
        <v>870313596</v>
      </c>
      <c r="I57" s="44">
        <v>0</v>
      </c>
      <c r="J57" s="44">
        <v>0</v>
      </c>
      <c r="K57" s="44">
        <v>0</v>
      </c>
      <c r="L57" s="44">
        <v>0</v>
      </c>
      <c r="M57" s="44">
        <v>0</v>
      </c>
      <c r="N57" s="44">
        <v>0</v>
      </c>
      <c r="O57" s="44">
        <v>0</v>
      </c>
      <c r="P57" s="44">
        <v>0</v>
      </c>
      <c r="Q57" s="44">
        <v>0</v>
      </c>
      <c r="R57" s="44">
        <v>0</v>
      </c>
      <c r="S57" s="44">
        <v>0</v>
      </c>
      <c r="T57" s="44">
        <v>0</v>
      </c>
      <c r="U57" s="44">
        <v>0</v>
      </c>
    </row>
    <row r="58" spans="1:21" ht="11.25" customHeight="1" x14ac:dyDescent="0.15">
      <c r="A58" s="31">
        <v>55</v>
      </c>
      <c r="B58" s="41" t="s">
        <v>129</v>
      </c>
      <c r="C58" s="42" t="s">
        <v>10</v>
      </c>
      <c r="D58" s="42" t="s">
        <v>16</v>
      </c>
      <c r="E58" s="43">
        <v>43251</v>
      </c>
      <c r="F58" s="44">
        <v>4084553402</v>
      </c>
      <c r="G58" s="44">
        <v>1443571895</v>
      </c>
      <c r="H58" s="44">
        <v>2640981507</v>
      </c>
      <c r="I58" s="44">
        <v>14632596312</v>
      </c>
      <c r="J58" s="44">
        <v>14050075748</v>
      </c>
      <c r="K58" s="44">
        <v>582520564</v>
      </c>
      <c r="L58" s="44">
        <v>500000000</v>
      </c>
      <c r="M58" s="44">
        <v>6733739389</v>
      </c>
      <c r="N58" s="44">
        <v>6102156533</v>
      </c>
      <c r="O58" s="44">
        <v>631582856</v>
      </c>
      <c r="P58" s="44">
        <v>255000000</v>
      </c>
      <c r="Q58" s="44">
        <v>717878295</v>
      </c>
      <c r="R58" s="44">
        <v>496295590</v>
      </c>
      <c r="S58" s="44">
        <v>221582705</v>
      </c>
      <c r="T58" s="44">
        <v>75000000</v>
      </c>
      <c r="U58" s="44">
        <v>0</v>
      </c>
    </row>
    <row r="59" spans="1:21" x14ac:dyDescent="0.15">
      <c r="A59" s="31">
        <v>56</v>
      </c>
      <c r="B59" s="41" t="s">
        <v>51</v>
      </c>
      <c r="C59" s="42" t="s">
        <v>13</v>
      </c>
      <c r="D59" s="42" t="s">
        <v>16</v>
      </c>
      <c r="E59" s="43">
        <v>43251</v>
      </c>
      <c r="F59" s="44">
        <v>22486946</v>
      </c>
      <c r="G59" s="44">
        <v>6459380</v>
      </c>
      <c r="H59" s="44">
        <v>16027566</v>
      </c>
      <c r="I59" s="44">
        <v>204678142</v>
      </c>
      <c r="J59" s="44">
        <v>189818222</v>
      </c>
      <c r="K59" s="44">
        <v>14859920</v>
      </c>
      <c r="L59" s="44">
        <v>2000000</v>
      </c>
      <c r="M59" s="44">
        <v>26797619</v>
      </c>
      <c r="N59" s="44">
        <v>20253778</v>
      </c>
      <c r="O59" s="44">
        <v>6543841</v>
      </c>
      <c r="P59" s="44">
        <v>300000</v>
      </c>
      <c r="Q59" s="44">
        <v>0</v>
      </c>
      <c r="R59" s="44">
        <v>0</v>
      </c>
      <c r="S59" s="44">
        <v>0</v>
      </c>
      <c r="T59" s="44">
        <v>0</v>
      </c>
      <c r="U59" s="44">
        <v>0</v>
      </c>
    </row>
    <row r="60" spans="1:21" ht="11.25" customHeight="1" x14ac:dyDescent="0.15">
      <c r="A60" s="31">
        <v>57</v>
      </c>
      <c r="B60" s="41" t="s">
        <v>128</v>
      </c>
      <c r="C60" s="42" t="s">
        <v>13</v>
      </c>
      <c r="D60" s="42" t="s">
        <v>14</v>
      </c>
      <c r="E60" s="43">
        <v>43251</v>
      </c>
      <c r="F60" s="44">
        <v>120915845</v>
      </c>
      <c r="G60" s="44">
        <v>22951710</v>
      </c>
      <c r="H60" s="44">
        <v>97964135</v>
      </c>
      <c r="I60" s="44">
        <v>288242468</v>
      </c>
      <c r="J60" s="44">
        <v>211057677</v>
      </c>
      <c r="K60" s="44">
        <v>77184791</v>
      </c>
      <c r="L60" s="44">
        <v>35000000</v>
      </c>
      <c r="M60" s="44">
        <v>0</v>
      </c>
      <c r="N60" s="44">
        <v>0</v>
      </c>
      <c r="O60" s="44">
        <v>0</v>
      </c>
      <c r="P60" s="44">
        <v>0</v>
      </c>
      <c r="Q60" s="44">
        <v>0</v>
      </c>
      <c r="R60" s="44">
        <v>0</v>
      </c>
      <c r="S60" s="44">
        <v>0</v>
      </c>
      <c r="T60" s="44">
        <v>0</v>
      </c>
      <c r="U60" s="44">
        <v>69034201</v>
      </c>
    </row>
    <row r="61" spans="1:21" x14ac:dyDescent="0.15">
      <c r="A61" s="31">
        <v>58</v>
      </c>
      <c r="B61" s="41" t="s">
        <v>43</v>
      </c>
      <c r="C61" s="42" t="s">
        <v>10</v>
      </c>
      <c r="D61" s="42" t="s">
        <v>16</v>
      </c>
      <c r="E61" s="43">
        <v>43251</v>
      </c>
      <c r="F61" s="44">
        <v>89367053</v>
      </c>
      <c r="G61" s="44">
        <v>4743023</v>
      </c>
      <c r="H61" s="44">
        <v>84624030</v>
      </c>
      <c r="I61" s="44">
        <v>581546832</v>
      </c>
      <c r="J61" s="44">
        <v>567574986</v>
      </c>
      <c r="K61" s="44">
        <v>13971846</v>
      </c>
      <c r="L61" s="44">
        <v>9000000</v>
      </c>
      <c r="M61" s="44">
        <v>26555403</v>
      </c>
      <c r="N61" s="44">
        <v>23853812</v>
      </c>
      <c r="O61" s="44">
        <v>2701591</v>
      </c>
      <c r="P61" s="44">
        <v>800000</v>
      </c>
      <c r="Q61" s="44">
        <v>0</v>
      </c>
      <c r="R61" s="44">
        <v>0</v>
      </c>
      <c r="S61" s="44">
        <v>0</v>
      </c>
      <c r="T61" s="44">
        <v>0</v>
      </c>
      <c r="U61" s="44">
        <v>0</v>
      </c>
    </row>
    <row r="62" spans="1:21" ht="11.25" customHeight="1" x14ac:dyDescent="0.15">
      <c r="A62" s="31">
        <v>59</v>
      </c>
      <c r="B62" s="41" t="s">
        <v>44</v>
      </c>
      <c r="C62" s="42" t="s">
        <v>10</v>
      </c>
      <c r="D62" s="42" t="s">
        <v>14</v>
      </c>
      <c r="E62" s="43">
        <v>43251</v>
      </c>
      <c r="F62" s="44">
        <v>1190512451</v>
      </c>
      <c r="G62" s="44">
        <v>121195743</v>
      </c>
      <c r="H62" s="44">
        <v>1069316708</v>
      </c>
      <c r="I62" s="44">
        <v>165973600</v>
      </c>
      <c r="J62" s="44">
        <v>131502268</v>
      </c>
      <c r="K62" s="44">
        <v>34471332</v>
      </c>
      <c r="L62" s="44">
        <v>22000000</v>
      </c>
      <c r="M62" s="44">
        <v>29968613</v>
      </c>
      <c r="N62" s="44">
        <v>3386340</v>
      </c>
      <c r="O62" s="44">
        <v>26582273</v>
      </c>
      <c r="P62" s="44">
        <v>15000000</v>
      </c>
      <c r="Q62" s="44">
        <v>0</v>
      </c>
      <c r="R62" s="44">
        <v>0</v>
      </c>
      <c r="S62" s="44">
        <v>0</v>
      </c>
      <c r="T62" s="44">
        <v>0</v>
      </c>
      <c r="U62" s="44">
        <v>0</v>
      </c>
    </row>
    <row r="63" spans="1:21" x14ac:dyDescent="0.15">
      <c r="A63" s="31">
        <v>60</v>
      </c>
      <c r="B63" s="41" t="s">
        <v>45</v>
      </c>
      <c r="C63" s="42" t="s">
        <v>10</v>
      </c>
      <c r="D63" s="42" t="s">
        <v>11</v>
      </c>
      <c r="E63" s="43">
        <v>43251</v>
      </c>
      <c r="F63" s="44">
        <v>5543794278</v>
      </c>
      <c r="G63" s="44">
        <v>584162080</v>
      </c>
      <c r="H63" s="44">
        <v>4959632198</v>
      </c>
      <c r="I63" s="44">
        <v>5718814252</v>
      </c>
      <c r="J63" s="44">
        <v>5219329140</v>
      </c>
      <c r="K63" s="44">
        <v>499485112</v>
      </c>
      <c r="L63" s="44">
        <v>425000000</v>
      </c>
      <c r="M63" s="44">
        <v>2076941668</v>
      </c>
      <c r="N63" s="44">
        <v>1702158690</v>
      </c>
      <c r="O63" s="44">
        <v>374782978</v>
      </c>
      <c r="P63" s="44">
        <v>300000000</v>
      </c>
      <c r="Q63" s="44">
        <v>821076266</v>
      </c>
      <c r="R63" s="44">
        <v>556339668</v>
      </c>
      <c r="S63" s="44">
        <v>264736598</v>
      </c>
      <c r="T63" s="44">
        <v>200000000</v>
      </c>
      <c r="U63" s="44">
        <v>0</v>
      </c>
    </row>
    <row r="64" spans="1:21" ht="11.25" customHeight="1" x14ac:dyDescent="0.15">
      <c r="A64" s="31">
        <v>61</v>
      </c>
      <c r="B64" s="41" t="s">
        <v>130</v>
      </c>
      <c r="C64" s="42" t="s">
        <v>13</v>
      </c>
      <c r="D64" s="42" t="s">
        <v>16</v>
      </c>
      <c r="E64" s="43">
        <v>43251</v>
      </c>
      <c r="F64" s="44">
        <v>26459310</v>
      </c>
      <c r="G64" s="44">
        <v>3002272</v>
      </c>
      <c r="H64" s="44">
        <v>23457038</v>
      </c>
      <c r="I64" s="44">
        <v>59865140</v>
      </c>
      <c r="J64" s="44">
        <v>39100505</v>
      </c>
      <c r="K64" s="44">
        <v>20764635</v>
      </c>
      <c r="L64" s="44">
        <v>2700000</v>
      </c>
      <c r="M64" s="44">
        <v>0</v>
      </c>
      <c r="N64" s="44">
        <v>0</v>
      </c>
      <c r="O64" s="44">
        <v>0</v>
      </c>
      <c r="P64" s="44">
        <v>0</v>
      </c>
      <c r="Q64" s="44">
        <v>0</v>
      </c>
      <c r="R64" s="44">
        <v>0</v>
      </c>
      <c r="S64" s="44">
        <v>0</v>
      </c>
      <c r="T64" s="44">
        <v>0</v>
      </c>
      <c r="U64" s="44">
        <v>0</v>
      </c>
    </row>
    <row r="65" spans="1:21" x14ac:dyDescent="0.15">
      <c r="A65" s="31">
        <v>62</v>
      </c>
      <c r="B65" s="41" t="s">
        <v>123</v>
      </c>
      <c r="C65" s="42" t="s">
        <v>10</v>
      </c>
      <c r="D65" s="42" t="s">
        <v>11</v>
      </c>
      <c r="E65" s="43">
        <v>43251</v>
      </c>
      <c r="F65" s="44">
        <v>176442166</v>
      </c>
      <c r="G65" s="44">
        <v>32214977</v>
      </c>
      <c r="H65" s="44">
        <v>144227189</v>
      </c>
      <c r="I65" s="44">
        <v>1331439983</v>
      </c>
      <c r="J65" s="44">
        <v>1312949528</v>
      </c>
      <c r="K65" s="44">
        <v>18490455</v>
      </c>
      <c r="L65" s="44">
        <v>13000000</v>
      </c>
      <c r="M65" s="44">
        <v>16114703</v>
      </c>
      <c r="N65" s="44">
        <v>12166919</v>
      </c>
      <c r="O65" s="44">
        <v>3947784</v>
      </c>
      <c r="P65" s="44">
        <v>1000000</v>
      </c>
      <c r="Q65" s="44">
        <v>0</v>
      </c>
      <c r="R65" s="44">
        <v>0</v>
      </c>
      <c r="S65" s="44">
        <v>0</v>
      </c>
      <c r="T65" s="44">
        <v>0</v>
      </c>
      <c r="U65" s="44">
        <v>0</v>
      </c>
    </row>
    <row r="66" spans="1:21" ht="11.25" customHeight="1" x14ac:dyDescent="0.15">
      <c r="A66" s="31">
        <v>63</v>
      </c>
      <c r="B66" s="41" t="s">
        <v>46</v>
      </c>
      <c r="C66" s="42" t="s">
        <v>10</v>
      </c>
      <c r="D66" s="42" t="s">
        <v>16</v>
      </c>
      <c r="E66" s="43">
        <v>43251</v>
      </c>
      <c r="F66" s="44">
        <v>7910218483</v>
      </c>
      <c r="G66" s="44">
        <v>819740847</v>
      </c>
      <c r="H66" s="44">
        <v>7090477636</v>
      </c>
      <c r="I66" s="44">
        <v>3458964548</v>
      </c>
      <c r="J66" s="44">
        <v>3258140990</v>
      </c>
      <c r="K66" s="44">
        <v>200823558</v>
      </c>
      <c r="L66" s="44">
        <v>115000000</v>
      </c>
      <c r="M66" s="44">
        <v>346380592</v>
      </c>
      <c r="N66" s="44">
        <v>301410748</v>
      </c>
      <c r="O66" s="44">
        <v>44969844</v>
      </c>
      <c r="P66" s="44">
        <v>25000000</v>
      </c>
      <c r="Q66" s="44">
        <v>7576882807</v>
      </c>
      <c r="R66" s="44">
        <v>7153243086</v>
      </c>
      <c r="S66" s="44">
        <v>423639721</v>
      </c>
      <c r="T66" s="44">
        <v>260000000</v>
      </c>
      <c r="U66" s="44">
        <v>0</v>
      </c>
    </row>
    <row r="67" spans="1:21" x14ac:dyDescent="0.15">
      <c r="A67" s="31">
        <v>64</v>
      </c>
      <c r="B67" s="41" t="s">
        <v>47</v>
      </c>
      <c r="C67" s="42" t="s">
        <v>13</v>
      </c>
      <c r="D67" s="42" t="s">
        <v>14</v>
      </c>
      <c r="E67" s="43">
        <v>43251</v>
      </c>
      <c r="F67" s="44">
        <v>5433181</v>
      </c>
      <c r="G67" s="44">
        <v>1000000</v>
      </c>
      <c r="H67" s="44">
        <v>4433181</v>
      </c>
      <c r="I67" s="44">
        <v>43999369</v>
      </c>
      <c r="J67" s="44">
        <v>39619955</v>
      </c>
      <c r="K67" s="44">
        <v>4379414</v>
      </c>
      <c r="L67" s="44">
        <v>2000000</v>
      </c>
      <c r="M67" s="44">
        <v>1874407</v>
      </c>
      <c r="N67" s="44">
        <v>1405076</v>
      </c>
      <c r="O67" s="44">
        <v>469331</v>
      </c>
      <c r="P67" s="44">
        <v>200000</v>
      </c>
      <c r="Q67" s="44">
        <v>0</v>
      </c>
      <c r="R67" s="44">
        <v>0</v>
      </c>
      <c r="S67" s="44">
        <v>0</v>
      </c>
      <c r="T67" s="44">
        <v>0</v>
      </c>
      <c r="U67" s="44">
        <v>0</v>
      </c>
    </row>
    <row r="68" spans="1:21" x14ac:dyDescent="0.15">
      <c r="B68" s="32"/>
      <c r="C68" s="11"/>
      <c r="E68" s="33"/>
      <c r="F68" s="3"/>
      <c r="G68" s="3"/>
      <c r="H68" s="3"/>
      <c r="I68" s="34"/>
      <c r="J68" s="34"/>
      <c r="K68" s="34"/>
      <c r="L68" s="34"/>
      <c r="M68" s="34"/>
      <c r="N68" s="34"/>
      <c r="O68" s="34"/>
      <c r="P68" s="34"/>
      <c r="Q68" s="34"/>
      <c r="R68" s="34"/>
      <c r="S68" s="34"/>
      <c r="T68" s="34"/>
      <c r="U68" s="34"/>
    </row>
    <row r="69" spans="1:21" ht="11.25" customHeight="1" thickBot="1" x14ac:dyDescent="0.2">
      <c r="B69" s="17" t="s">
        <v>0</v>
      </c>
      <c r="C69" s="11"/>
      <c r="F69" s="3"/>
      <c r="G69" s="3"/>
      <c r="H69" s="3"/>
      <c r="I69" s="4">
        <f t="shared" ref="I69:U69" si="0">SUM(I4:I67)</f>
        <v>159572606241</v>
      </c>
      <c r="J69" s="4">
        <f t="shared" si="0"/>
        <v>149086142763</v>
      </c>
      <c r="K69" s="4">
        <f t="shared" si="0"/>
        <v>10486463478</v>
      </c>
      <c r="L69" s="4">
        <f t="shared" si="0"/>
        <v>6048172380</v>
      </c>
      <c r="M69" s="4">
        <f t="shared" si="0"/>
        <v>49519418524</v>
      </c>
      <c r="N69" s="4">
        <f t="shared" si="0"/>
        <v>45467182730</v>
      </c>
      <c r="O69" s="4">
        <f t="shared" si="0"/>
        <v>4052235794</v>
      </c>
      <c r="P69" s="4">
        <f t="shared" si="0"/>
        <v>2615332646</v>
      </c>
      <c r="Q69" s="4">
        <f t="shared" si="0"/>
        <v>95282382122</v>
      </c>
      <c r="R69" s="4">
        <f t="shared" si="0"/>
        <v>89497783272</v>
      </c>
      <c r="S69" s="4">
        <f t="shared" si="0"/>
        <v>5784598850</v>
      </c>
      <c r="T69" s="4">
        <f t="shared" si="0"/>
        <v>3166059687</v>
      </c>
      <c r="U69" s="4">
        <f t="shared" si="0"/>
        <v>537722716</v>
      </c>
    </row>
    <row r="70" spans="1:21" ht="11.25" thickTop="1" x14ac:dyDescent="0.15">
      <c r="B70" s="17"/>
      <c r="C70" s="11"/>
      <c r="F70" s="5"/>
      <c r="G70" s="5"/>
      <c r="H70" s="5"/>
      <c r="I70" s="6"/>
      <c r="J70" s="6"/>
      <c r="K70" s="6"/>
      <c r="L70" s="6"/>
      <c r="M70" s="6"/>
      <c r="N70" s="6"/>
      <c r="O70" s="6"/>
      <c r="P70" s="6"/>
      <c r="Q70" s="6"/>
      <c r="R70" s="6"/>
      <c r="S70" s="6"/>
      <c r="T70" s="6"/>
      <c r="U70" s="6"/>
    </row>
    <row r="71" spans="1:21" ht="11.25" customHeight="1" x14ac:dyDescent="0.15">
      <c r="B71" s="17" t="s">
        <v>143</v>
      </c>
      <c r="C71" s="18">
        <v>63</v>
      </c>
      <c r="D71" s="19"/>
      <c r="I71" s="8"/>
      <c r="J71" s="9"/>
      <c r="K71" s="9"/>
      <c r="L71" s="9"/>
      <c r="M71" s="9"/>
      <c r="N71" s="9"/>
      <c r="O71" s="9"/>
      <c r="P71" s="9"/>
      <c r="Q71" s="9"/>
      <c r="R71" s="9"/>
      <c r="S71" s="9"/>
      <c r="T71" s="9"/>
      <c r="U71" s="9"/>
    </row>
    <row r="72" spans="1:21" x14ac:dyDescent="0.15">
      <c r="B72" s="35"/>
      <c r="C72" s="18"/>
      <c r="D72" s="19"/>
      <c r="I72" s="39"/>
      <c r="J72" s="39"/>
      <c r="K72" s="39"/>
      <c r="L72" s="39"/>
      <c r="M72" s="39"/>
      <c r="N72" s="39"/>
      <c r="O72" s="39"/>
      <c r="P72" s="39"/>
      <c r="Q72" s="39"/>
      <c r="R72" s="39"/>
      <c r="S72" s="39"/>
      <c r="T72" s="39"/>
      <c r="U72" s="39"/>
    </row>
    <row r="73" spans="1:21" x14ac:dyDescent="0.15">
      <c r="B73" s="17" t="s">
        <v>1</v>
      </c>
      <c r="C73" s="11">
        <v>1</v>
      </c>
      <c r="I73" s="8"/>
      <c r="J73" s="9"/>
      <c r="K73" s="9"/>
      <c r="L73" s="9"/>
      <c r="M73" s="9"/>
      <c r="N73" s="9"/>
      <c r="O73" s="9"/>
      <c r="P73" s="9"/>
      <c r="Q73" s="9"/>
      <c r="R73" s="9"/>
      <c r="S73" s="9"/>
      <c r="T73" s="9"/>
      <c r="U73" s="9"/>
    </row>
    <row r="74" spans="1:21" x14ac:dyDescent="0.15">
      <c r="B74" s="20" t="s">
        <v>144</v>
      </c>
      <c r="C74" s="11"/>
      <c r="I74" s="8"/>
      <c r="J74" s="9"/>
      <c r="K74" s="9"/>
      <c r="L74" s="9"/>
      <c r="M74" s="9"/>
      <c r="N74" s="9"/>
      <c r="O74" s="9"/>
      <c r="P74" s="9"/>
      <c r="Q74" s="9"/>
      <c r="R74" s="9"/>
      <c r="S74" s="9"/>
      <c r="T74" s="9"/>
      <c r="U74" s="9"/>
    </row>
    <row r="75" spans="1:21" x14ac:dyDescent="0.15">
      <c r="A75" s="10"/>
      <c r="B75" s="20"/>
      <c r="C75" s="11"/>
      <c r="I75" s="40"/>
      <c r="J75" s="40"/>
      <c r="K75" s="40"/>
      <c r="L75" s="40"/>
      <c r="M75" s="40"/>
      <c r="N75" s="40"/>
      <c r="O75" s="40"/>
      <c r="P75" s="40"/>
      <c r="Q75" s="40"/>
      <c r="R75" s="40"/>
      <c r="S75" s="40"/>
      <c r="T75" s="40"/>
      <c r="U75" s="40"/>
    </row>
    <row r="76" spans="1:21" x14ac:dyDescent="0.15">
      <c r="A76" s="10"/>
      <c r="B76" s="36" t="s">
        <v>2</v>
      </c>
      <c r="C76" s="11">
        <v>0</v>
      </c>
      <c r="I76" s="8"/>
      <c r="J76" s="9"/>
      <c r="K76" s="9"/>
      <c r="L76" s="9"/>
      <c r="M76" s="9"/>
      <c r="N76" s="9"/>
      <c r="O76" s="9"/>
      <c r="P76" s="9"/>
      <c r="Q76" s="9"/>
      <c r="R76" s="9"/>
      <c r="S76" s="9"/>
      <c r="T76" s="9"/>
      <c r="U76" s="9"/>
    </row>
    <row r="77" spans="1:21" x14ac:dyDescent="0.15">
      <c r="A77" s="10"/>
      <c r="B77" s="20" t="s">
        <v>146</v>
      </c>
      <c r="C77" s="11"/>
      <c r="I77" s="8"/>
      <c r="J77" s="9"/>
      <c r="K77" s="9"/>
      <c r="L77" s="9"/>
      <c r="M77" s="9"/>
      <c r="N77" s="9"/>
      <c r="O77" s="9"/>
      <c r="P77" s="9"/>
      <c r="Q77" s="9"/>
      <c r="R77" s="9"/>
      <c r="S77" s="9"/>
      <c r="T77" s="9"/>
      <c r="U77" s="9"/>
    </row>
    <row r="78" spans="1:21" x14ac:dyDescent="0.15">
      <c r="A78" s="10"/>
      <c r="B78" s="20"/>
      <c r="C78" s="11"/>
      <c r="I78" s="8"/>
      <c r="J78" s="9"/>
      <c r="K78" s="9"/>
      <c r="L78" s="9"/>
      <c r="M78" s="9"/>
      <c r="N78" s="9"/>
      <c r="O78" s="9"/>
      <c r="P78" s="9"/>
      <c r="Q78" s="9"/>
      <c r="R78" s="9"/>
      <c r="S78" s="9"/>
      <c r="T78" s="9"/>
      <c r="U78" s="9"/>
    </row>
    <row r="79" spans="1:21" x14ac:dyDescent="0.15">
      <c r="A79" s="10"/>
      <c r="B79" s="17" t="s">
        <v>73</v>
      </c>
      <c r="C79" s="11"/>
      <c r="I79" s="8"/>
      <c r="J79" s="9"/>
      <c r="K79" s="9"/>
      <c r="L79" s="9"/>
      <c r="M79" s="9"/>
      <c r="N79" s="9"/>
      <c r="O79" s="9"/>
      <c r="P79" s="9"/>
      <c r="Q79" s="9"/>
      <c r="R79" s="9"/>
      <c r="S79" s="9"/>
      <c r="T79" s="9"/>
      <c r="U79" s="9"/>
    </row>
    <row r="80" spans="1:21" x14ac:dyDescent="0.15">
      <c r="A80" s="10"/>
      <c r="B80" s="38" t="s">
        <v>146</v>
      </c>
      <c r="C80" s="11"/>
      <c r="I80" s="8"/>
      <c r="J80" s="9"/>
      <c r="K80" s="9"/>
      <c r="L80" s="9"/>
      <c r="M80" s="9"/>
      <c r="N80" s="9"/>
      <c r="O80" s="9"/>
      <c r="P80" s="9"/>
      <c r="Q80" s="9"/>
      <c r="R80" s="9"/>
      <c r="S80" s="9"/>
      <c r="T80" s="9"/>
      <c r="U80" s="9"/>
    </row>
    <row r="81" spans="1:21" x14ac:dyDescent="0.15">
      <c r="A81" s="10"/>
      <c r="B81" s="37"/>
      <c r="C81" s="11"/>
      <c r="I81" s="8"/>
      <c r="J81" s="9"/>
      <c r="K81" s="9"/>
      <c r="L81" s="9"/>
      <c r="M81" s="9"/>
      <c r="N81" s="9"/>
      <c r="O81" s="9"/>
      <c r="P81" s="9"/>
      <c r="Q81" s="9"/>
      <c r="R81" s="9"/>
      <c r="S81" s="9"/>
      <c r="T81" s="9"/>
      <c r="U81" s="9"/>
    </row>
    <row r="82" spans="1:21" x14ac:dyDescent="0.15">
      <c r="A82" s="10"/>
      <c r="B82" s="17" t="s">
        <v>145</v>
      </c>
      <c r="C82" s="11">
        <v>64</v>
      </c>
      <c r="F82" s="13"/>
      <c r="G82" s="13"/>
      <c r="H82" s="13"/>
      <c r="I82" s="14"/>
      <c r="J82" s="13"/>
      <c r="K82" s="13"/>
      <c r="L82" s="13"/>
      <c r="M82" s="13"/>
      <c r="N82" s="13"/>
      <c r="O82" s="13"/>
      <c r="P82" s="13"/>
      <c r="Q82" s="13"/>
      <c r="R82" s="13"/>
      <c r="S82" s="13"/>
      <c r="T82" s="13"/>
      <c r="U82" s="13"/>
    </row>
    <row r="83" spans="1:21" x14ac:dyDescent="0.15">
      <c r="A83" s="10"/>
      <c r="B83" s="17"/>
      <c r="C83" s="11"/>
      <c r="F83" s="13"/>
      <c r="G83" s="13"/>
      <c r="H83" s="13"/>
      <c r="I83" s="14"/>
      <c r="J83" s="13"/>
      <c r="K83" s="13"/>
      <c r="L83" s="13"/>
      <c r="M83" s="13"/>
      <c r="N83" s="13"/>
      <c r="O83" s="13"/>
      <c r="P83" s="13"/>
      <c r="Q83" s="13"/>
      <c r="R83" s="13"/>
      <c r="S83" s="13"/>
      <c r="T83" s="13"/>
      <c r="U83" s="13"/>
    </row>
    <row r="84" spans="1:21" x14ac:dyDescent="0.15">
      <c r="A84" s="10"/>
      <c r="B84" s="17"/>
      <c r="C84" s="11"/>
      <c r="F84" s="13"/>
      <c r="G84" s="13"/>
      <c r="H84" s="13"/>
      <c r="I84" s="14"/>
      <c r="J84" s="13"/>
      <c r="K84" s="13"/>
      <c r="L84" s="13"/>
      <c r="M84" s="13"/>
      <c r="N84" s="13"/>
      <c r="O84" s="13"/>
      <c r="P84" s="13"/>
      <c r="Q84" s="13"/>
      <c r="R84" s="13"/>
      <c r="S84" s="13"/>
      <c r="T84" s="13"/>
      <c r="U84" s="13"/>
    </row>
    <row r="85" spans="1:21" x14ac:dyDescent="0.15">
      <c r="A85" s="10"/>
      <c r="B85" s="53" t="s">
        <v>90</v>
      </c>
      <c r="C85" s="53"/>
      <c r="D85" s="53"/>
      <c r="E85" s="53"/>
      <c r="F85" s="53"/>
      <c r="G85" s="53"/>
      <c r="H85" s="53"/>
      <c r="I85" s="53"/>
      <c r="J85" s="53"/>
      <c r="K85" s="53"/>
      <c r="L85" s="53"/>
      <c r="M85" s="53"/>
      <c r="N85" s="53"/>
      <c r="O85" s="53"/>
      <c r="P85" s="53"/>
      <c r="Q85" s="53"/>
      <c r="R85" s="53"/>
      <c r="S85" s="53"/>
      <c r="T85" s="53"/>
      <c r="U85" s="53"/>
    </row>
    <row r="86" spans="1:21" x14ac:dyDescent="0.15">
      <c r="A86" s="10"/>
      <c r="B86" s="46" t="s">
        <v>91</v>
      </c>
      <c r="C86" s="46"/>
      <c r="D86" s="46"/>
      <c r="E86" s="46"/>
      <c r="F86" s="46"/>
      <c r="G86" s="46"/>
      <c r="H86" s="46"/>
      <c r="I86" s="46"/>
      <c r="J86" s="46"/>
      <c r="K86" s="46"/>
      <c r="L86" s="46"/>
      <c r="M86" s="46"/>
      <c r="N86" s="46"/>
      <c r="O86" s="46"/>
      <c r="P86" s="46"/>
      <c r="Q86" s="46"/>
      <c r="R86" s="46"/>
      <c r="S86" s="46"/>
      <c r="T86" s="46"/>
      <c r="U86" s="46"/>
    </row>
    <row r="87" spans="1:21" x14ac:dyDescent="0.15">
      <c r="A87" s="10"/>
      <c r="B87" s="46" t="s">
        <v>92</v>
      </c>
      <c r="C87" s="46"/>
      <c r="D87" s="46"/>
      <c r="E87" s="46"/>
      <c r="F87" s="46"/>
      <c r="G87" s="46"/>
      <c r="H87" s="46"/>
      <c r="I87" s="46"/>
      <c r="J87" s="46"/>
      <c r="K87" s="46"/>
      <c r="L87" s="46"/>
      <c r="M87" s="46"/>
      <c r="N87" s="46"/>
      <c r="O87" s="46"/>
      <c r="P87" s="46"/>
      <c r="Q87" s="46"/>
      <c r="R87" s="46"/>
      <c r="S87" s="46"/>
      <c r="T87" s="46"/>
      <c r="U87" s="46"/>
    </row>
    <row r="88" spans="1:21" x14ac:dyDescent="0.15">
      <c r="A88" s="10"/>
      <c r="B88" s="46" t="s">
        <v>93</v>
      </c>
      <c r="C88" s="46"/>
      <c r="D88" s="46"/>
      <c r="E88" s="46"/>
      <c r="F88" s="46"/>
      <c r="G88" s="46"/>
      <c r="H88" s="46"/>
      <c r="I88" s="46"/>
      <c r="J88" s="46"/>
      <c r="K88" s="46"/>
      <c r="L88" s="46"/>
      <c r="M88" s="46"/>
      <c r="N88" s="46"/>
      <c r="O88" s="46"/>
      <c r="P88" s="46"/>
      <c r="Q88" s="46"/>
      <c r="R88" s="46"/>
      <c r="S88" s="46"/>
      <c r="T88" s="46"/>
      <c r="U88" s="46"/>
    </row>
    <row r="89" spans="1:21" x14ac:dyDescent="0.15">
      <c r="A89" s="10"/>
      <c r="B89" s="54" t="s">
        <v>83</v>
      </c>
      <c r="C89" s="54"/>
      <c r="D89" s="54"/>
      <c r="E89" s="54"/>
      <c r="F89" s="54"/>
      <c r="G89" s="54"/>
      <c r="H89" s="54"/>
      <c r="I89" s="54"/>
      <c r="J89" s="54"/>
      <c r="K89" s="54"/>
      <c r="L89" s="54"/>
      <c r="M89" s="54"/>
      <c r="N89" s="54"/>
      <c r="O89" s="54"/>
      <c r="P89" s="54"/>
      <c r="Q89" s="54"/>
      <c r="R89" s="54"/>
      <c r="S89" s="54"/>
      <c r="T89" s="54"/>
      <c r="U89" s="54"/>
    </row>
    <row r="90" spans="1:21" x14ac:dyDescent="0.15">
      <c r="A90" s="10"/>
      <c r="B90" s="52"/>
      <c r="C90" s="52"/>
      <c r="D90" s="52"/>
      <c r="E90" s="52"/>
      <c r="F90" s="52"/>
      <c r="G90" s="52"/>
      <c r="H90" s="52"/>
      <c r="I90" s="52"/>
      <c r="J90" s="52"/>
      <c r="K90" s="52"/>
      <c r="L90" s="52"/>
      <c r="M90" s="52"/>
      <c r="N90" s="52"/>
      <c r="O90" s="52"/>
      <c r="P90" s="52"/>
      <c r="Q90" s="52"/>
      <c r="R90" s="52"/>
      <c r="S90" s="52"/>
      <c r="T90" s="52"/>
      <c r="U90" s="52"/>
    </row>
    <row r="91" spans="1:21" x14ac:dyDescent="0.15">
      <c r="A91" s="10"/>
      <c r="B91" s="46" t="s">
        <v>116</v>
      </c>
      <c r="C91" s="46"/>
      <c r="D91" s="46"/>
      <c r="E91" s="46"/>
      <c r="F91" s="46"/>
      <c r="G91" s="46"/>
      <c r="H91" s="46"/>
      <c r="I91" s="46"/>
      <c r="J91" s="46"/>
      <c r="K91" s="46"/>
      <c r="L91" s="46"/>
      <c r="M91" s="46"/>
      <c r="N91" s="46"/>
      <c r="O91" s="46"/>
      <c r="P91" s="46"/>
      <c r="Q91" s="46"/>
      <c r="R91" s="46"/>
      <c r="S91" s="46"/>
      <c r="T91" s="46"/>
      <c r="U91" s="46"/>
    </row>
    <row r="92" spans="1:21" x14ac:dyDescent="0.15">
      <c r="A92" s="10"/>
      <c r="B92" s="52"/>
      <c r="C92" s="52"/>
      <c r="D92" s="52"/>
      <c r="E92" s="52"/>
      <c r="F92" s="52"/>
      <c r="G92" s="52"/>
      <c r="H92" s="52"/>
      <c r="I92" s="52"/>
      <c r="J92" s="52"/>
      <c r="K92" s="52"/>
      <c r="L92" s="52"/>
      <c r="M92" s="52"/>
      <c r="N92" s="52"/>
      <c r="O92" s="52"/>
      <c r="P92" s="52"/>
      <c r="Q92" s="52"/>
      <c r="R92" s="52"/>
      <c r="S92" s="52"/>
      <c r="T92" s="52"/>
      <c r="U92" s="52"/>
    </row>
    <row r="93" spans="1:21" x14ac:dyDescent="0.15">
      <c r="A93" s="10"/>
      <c r="B93" s="46" t="s">
        <v>52</v>
      </c>
      <c r="C93" s="46"/>
      <c r="D93" s="46"/>
      <c r="E93" s="46"/>
      <c r="F93" s="46"/>
      <c r="G93" s="46"/>
      <c r="H93" s="46"/>
      <c r="I93" s="46"/>
      <c r="J93" s="46"/>
      <c r="K93" s="46"/>
      <c r="L93" s="46"/>
      <c r="M93" s="46"/>
      <c r="N93" s="46"/>
      <c r="O93" s="46"/>
      <c r="P93" s="46"/>
      <c r="Q93" s="46"/>
      <c r="R93" s="46"/>
      <c r="S93" s="46"/>
      <c r="T93" s="46"/>
      <c r="U93" s="46"/>
    </row>
    <row r="94" spans="1:21" x14ac:dyDescent="0.15">
      <c r="A94" s="10"/>
      <c r="B94" s="46"/>
      <c r="C94" s="46"/>
      <c r="D94" s="46"/>
      <c r="E94" s="46"/>
      <c r="F94" s="46"/>
      <c r="G94" s="46"/>
      <c r="H94" s="46"/>
      <c r="I94" s="46"/>
      <c r="J94" s="46"/>
      <c r="K94" s="46"/>
      <c r="L94" s="46"/>
      <c r="M94" s="46"/>
      <c r="N94" s="46"/>
      <c r="O94" s="46"/>
      <c r="P94" s="46"/>
      <c r="Q94" s="46"/>
      <c r="R94" s="46"/>
      <c r="S94" s="46"/>
      <c r="T94" s="46"/>
      <c r="U94" s="46"/>
    </row>
    <row r="95" spans="1:21" x14ac:dyDescent="0.15">
      <c r="A95" s="10"/>
      <c r="B95" s="51" t="s">
        <v>4</v>
      </c>
      <c r="C95" s="51"/>
      <c r="D95" s="51"/>
      <c r="E95" s="51"/>
      <c r="F95" s="51"/>
      <c r="G95" s="51"/>
      <c r="H95" s="51"/>
      <c r="I95" s="51"/>
      <c r="J95" s="51"/>
      <c r="K95" s="51"/>
      <c r="L95" s="51"/>
      <c r="M95" s="51"/>
      <c r="N95" s="51"/>
      <c r="O95" s="51"/>
      <c r="P95" s="51"/>
      <c r="Q95" s="51"/>
      <c r="R95" s="51"/>
      <c r="S95" s="51"/>
      <c r="T95" s="51"/>
      <c r="U95" s="51"/>
    </row>
    <row r="96" spans="1:21" x14ac:dyDescent="0.15">
      <c r="A96" s="10"/>
      <c r="B96" s="51" t="s">
        <v>5</v>
      </c>
      <c r="C96" s="51"/>
      <c r="D96" s="51"/>
      <c r="E96" s="51"/>
      <c r="F96" s="51"/>
      <c r="G96" s="51"/>
      <c r="H96" s="51"/>
      <c r="I96" s="51"/>
      <c r="J96" s="51"/>
      <c r="K96" s="51"/>
      <c r="L96" s="51"/>
      <c r="M96" s="51"/>
      <c r="N96" s="51"/>
      <c r="O96" s="51"/>
      <c r="P96" s="51"/>
      <c r="Q96" s="51"/>
      <c r="R96" s="51"/>
      <c r="S96" s="51"/>
      <c r="T96" s="51"/>
      <c r="U96" s="51"/>
    </row>
    <row r="97" spans="1:21" x14ac:dyDescent="0.15">
      <c r="A97" s="10"/>
      <c r="B97" s="51" t="s">
        <v>8</v>
      </c>
      <c r="C97" s="51"/>
      <c r="D97" s="51"/>
      <c r="E97" s="51"/>
      <c r="F97" s="51"/>
      <c r="G97" s="51"/>
      <c r="H97" s="51"/>
      <c r="I97" s="51"/>
      <c r="J97" s="51"/>
      <c r="K97" s="51"/>
      <c r="L97" s="51"/>
      <c r="M97" s="51"/>
      <c r="N97" s="51"/>
      <c r="O97" s="51"/>
      <c r="P97" s="51"/>
      <c r="Q97" s="51"/>
      <c r="R97" s="51"/>
      <c r="S97" s="51"/>
      <c r="T97" s="51"/>
      <c r="U97" s="51"/>
    </row>
    <row r="98" spans="1:21" x14ac:dyDescent="0.15">
      <c r="A98" s="10"/>
      <c r="B98" s="51" t="s">
        <v>7</v>
      </c>
      <c r="C98" s="51"/>
      <c r="D98" s="51"/>
      <c r="E98" s="51"/>
      <c r="F98" s="51"/>
      <c r="G98" s="51"/>
      <c r="H98" s="51"/>
      <c r="I98" s="51"/>
      <c r="J98" s="51"/>
      <c r="K98" s="51"/>
      <c r="L98" s="51"/>
      <c r="M98" s="51"/>
      <c r="N98" s="51"/>
      <c r="O98" s="51"/>
      <c r="P98" s="51"/>
      <c r="Q98" s="51"/>
      <c r="R98" s="51"/>
      <c r="S98" s="51"/>
      <c r="T98" s="51"/>
      <c r="U98" s="51"/>
    </row>
    <row r="99" spans="1:21" x14ac:dyDescent="0.15">
      <c r="A99" s="10"/>
      <c r="B99" s="51" t="s">
        <v>6</v>
      </c>
      <c r="C99" s="51"/>
      <c r="D99" s="51"/>
      <c r="E99" s="51"/>
      <c r="F99" s="51"/>
      <c r="G99" s="51"/>
      <c r="H99" s="51"/>
      <c r="I99" s="51"/>
      <c r="J99" s="51"/>
      <c r="K99" s="51"/>
      <c r="L99" s="51"/>
      <c r="M99" s="51"/>
      <c r="N99" s="51"/>
      <c r="O99" s="51"/>
      <c r="P99" s="51"/>
      <c r="Q99" s="51"/>
      <c r="R99" s="51"/>
      <c r="S99" s="51"/>
      <c r="T99" s="51"/>
      <c r="U99" s="51"/>
    </row>
    <row r="100" spans="1:21" x14ac:dyDescent="0.15">
      <c r="A100" s="10"/>
      <c r="B100" s="49" t="s">
        <v>50</v>
      </c>
      <c r="C100" s="49"/>
      <c r="D100" s="49"/>
      <c r="E100" s="49"/>
      <c r="F100" s="49"/>
      <c r="G100" s="49"/>
      <c r="H100" s="49"/>
      <c r="I100" s="49"/>
      <c r="J100" s="49"/>
      <c r="K100" s="49"/>
      <c r="L100" s="49"/>
      <c r="M100" s="49"/>
      <c r="N100" s="49"/>
      <c r="O100" s="49"/>
      <c r="P100" s="49"/>
      <c r="Q100" s="49"/>
      <c r="R100" s="49"/>
      <c r="S100" s="49"/>
      <c r="T100" s="49"/>
      <c r="U100" s="49"/>
    </row>
    <row r="101" spans="1:21" x14ac:dyDescent="0.15">
      <c r="A101" s="10"/>
      <c r="B101" s="50"/>
      <c r="C101" s="50"/>
      <c r="D101" s="50"/>
      <c r="E101" s="50"/>
      <c r="F101" s="50"/>
      <c r="G101" s="50"/>
      <c r="H101" s="50"/>
      <c r="I101" s="50"/>
      <c r="J101" s="50"/>
      <c r="K101" s="50"/>
      <c r="L101" s="50"/>
      <c r="M101" s="50"/>
      <c r="N101" s="50"/>
      <c r="O101" s="50"/>
      <c r="P101" s="50"/>
      <c r="Q101" s="50"/>
      <c r="R101" s="50"/>
      <c r="S101" s="50"/>
      <c r="T101" s="50"/>
      <c r="U101" s="50"/>
    </row>
    <row r="102" spans="1:21" x14ac:dyDescent="0.15">
      <c r="A102" s="10"/>
      <c r="B102" s="46" t="s">
        <v>3</v>
      </c>
      <c r="C102" s="46"/>
      <c r="D102" s="46"/>
      <c r="E102" s="46"/>
      <c r="F102" s="46"/>
      <c r="G102" s="46"/>
      <c r="H102" s="46"/>
      <c r="I102" s="46"/>
      <c r="J102" s="46"/>
      <c r="K102" s="46"/>
      <c r="L102" s="46"/>
      <c r="M102" s="46"/>
      <c r="N102" s="46"/>
      <c r="O102" s="46"/>
      <c r="P102" s="46"/>
      <c r="Q102" s="46"/>
      <c r="R102" s="46"/>
      <c r="S102" s="46"/>
      <c r="T102" s="46"/>
      <c r="U102" s="46"/>
    </row>
    <row r="103" spans="1:21" x14ac:dyDescent="0.15">
      <c r="A103" s="10"/>
      <c r="B103" s="48"/>
      <c r="C103" s="48"/>
      <c r="D103" s="48"/>
      <c r="E103" s="48"/>
      <c r="F103" s="48"/>
      <c r="G103" s="48"/>
      <c r="H103" s="48"/>
      <c r="I103" s="48"/>
      <c r="J103" s="48"/>
      <c r="K103" s="48"/>
      <c r="L103" s="48"/>
      <c r="M103" s="48"/>
      <c r="N103" s="48"/>
      <c r="O103" s="48"/>
      <c r="P103" s="48"/>
      <c r="Q103" s="48"/>
      <c r="R103" s="48"/>
      <c r="S103" s="48"/>
      <c r="T103" s="48"/>
      <c r="U103" s="48"/>
    </row>
    <row r="104" spans="1:21" x14ac:dyDescent="0.15">
      <c r="A104" s="10"/>
      <c r="B104" s="46" t="s">
        <v>57</v>
      </c>
      <c r="C104" s="46"/>
      <c r="D104" s="46"/>
      <c r="E104" s="46"/>
      <c r="F104" s="46"/>
      <c r="G104" s="46"/>
      <c r="H104" s="46"/>
      <c r="I104" s="46"/>
      <c r="J104" s="46"/>
      <c r="K104" s="46"/>
      <c r="L104" s="46"/>
      <c r="M104" s="46"/>
      <c r="N104" s="46"/>
      <c r="O104" s="46"/>
      <c r="P104" s="46"/>
      <c r="Q104" s="46"/>
      <c r="R104" s="46"/>
      <c r="S104" s="46"/>
      <c r="T104" s="46"/>
      <c r="U104" s="46"/>
    </row>
    <row r="105" spans="1:21" x14ac:dyDescent="0.15">
      <c r="A105" s="10"/>
      <c r="B105" s="46"/>
      <c r="C105" s="46"/>
      <c r="D105" s="46"/>
      <c r="E105" s="46"/>
      <c r="F105" s="46"/>
      <c r="G105" s="46"/>
      <c r="H105" s="46"/>
      <c r="I105" s="46"/>
      <c r="J105" s="46"/>
      <c r="K105" s="46"/>
      <c r="L105" s="46"/>
      <c r="M105" s="46"/>
      <c r="N105" s="46"/>
      <c r="O105" s="46"/>
      <c r="P105" s="46"/>
      <c r="Q105" s="46"/>
      <c r="R105" s="46"/>
      <c r="S105" s="46"/>
      <c r="T105" s="46"/>
      <c r="U105" s="46"/>
    </row>
    <row r="106" spans="1:21" x14ac:dyDescent="0.15">
      <c r="A106" s="10"/>
      <c r="B106" s="46" t="s">
        <v>58</v>
      </c>
      <c r="C106" s="46"/>
      <c r="D106" s="46"/>
      <c r="E106" s="46"/>
      <c r="F106" s="46"/>
      <c r="G106" s="46"/>
      <c r="H106" s="46"/>
      <c r="I106" s="46"/>
      <c r="J106" s="46"/>
      <c r="K106" s="46"/>
      <c r="L106" s="46"/>
      <c r="M106" s="46"/>
      <c r="N106" s="46"/>
      <c r="O106" s="46"/>
      <c r="P106" s="46"/>
      <c r="Q106" s="46"/>
      <c r="R106" s="46"/>
      <c r="S106" s="46"/>
      <c r="T106" s="46"/>
      <c r="U106" s="46"/>
    </row>
    <row r="107" spans="1:21" x14ac:dyDescent="0.15">
      <c r="A107" s="10"/>
      <c r="B107" s="48"/>
      <c r="C107" s="48"/>
      <c r="D107" s="48"/>
      <c r="E107" s="48"/>
      <c r="F107" s="48"/>
      <c r="G107" s="48"/>
      <c r="H107" s="48"/>
      <c r="I107" s="48"/>
      <c r="J107" s="48"/>
      <c r="K107" s="48"/>
      <c r="L107" s="48"/>
      <c r="M107" s="48"/>
      <c r="N107" s="48"/>
      <c r="O107" s="48"/>
      <c r="P107" s="48"/>
      <c r="Q107" s="48"/>
      <c r="R107" s="48"/>
      <c r="S107" s="48"/>
      <c r="T107" s="48"/>
      <c r="U107" s="48"/>
    </row>
    <row r="108" spans="1:21" x14ac:dyDescent="0.15">
      <c r="A108" s="10"/>
      <c r="B108" s="46" t="s">
        <v>59</v>
      </c>
      <c r="C108" s="46"/>
      <c r="D108" s="46"/>
      <c r="E108" s="46"/>
      <c r="F108" s="46"/>
      <c r="G108" s="46"/>
      <c r="H108" s="46"/>
      <c r="I108" s="46"/>
      <c r="J108" s="46"/>
      <c r="K108" s="46"/>
      <c r="L108" s="46"/>
      <c r="M108" s="46"/>
      <c r="N108" s="46"/>
      <c r="O108" s="46"/>
      <c r="P108" s="46"/>
      <c r="Q108" s="46"/>
      <c r="R108" s="46"/>
      <c r="S108" s="46"/>
      <c r="T108" s="46"/>
      <c r="U108" s="46"/>
    </row>
    <row r="109" spans="1:21" x14ac:dyDescent="0.15">
      <c r="A109" s="10"/>
      <c r="B109" s="48"/>
      <c r="C109" s="48"/>
      <c r="D109" s="48"/>
      <c r="E109" s="48"/>
      <c r="F109" s="48"/>
      <c r="G109" s="48"/>
      <c r="H109" s="48"/>
      <c r="I109" s="48"/>
      <c r="J109" s="48"/>
      <c r="K109" s="48"/>
      <c r="L109" s="48"/>
      <c r="M109" s="48"/>
      <c r="N109" s="48"/>
      <c r="O109" s="48"/>
      <c r="P109" s="48"/>
      <c r="Q109" s="48"/>
      <c r="R109" s="48"/>
      <c r="S109" s="48"/>
      <c r="T109" s="48"/>
      <c r="U109" s="48"/>
    </row>
    <row r="110" spans="1:21" x14ac:dyDescent="0.15">
      <c r="A110" s="10"/>
      <c r="B110" s="45" t="s">
        <v>118</v>
      </c>
      <c r="C110" s="45"/>
      <c r="D110" s="45"/>
      <c r="E110" s="45"/>
      <c r="F110" s="45"/>
      <c r="G110" s="45"/>
      <c r="H110" s="45"/>
      <c r="I110" s="45"/>
      <c r="J110" s="45"/>
      <c r="K110" s="45"/>
      <c r="L110" s="45"/>
      <c r="M110" s="45"/>
      <c r="N110" s="45"/>
      <c r="O110" s="45"/>
      <c r="P110" s="45"/>
      <c r="Q110" s="45"/>
      <c r="R110" s="45"/>
      <c r="S110" s="45"/>
      <c r="T110" s="45"/>
      <c r="U110" s="45"/>
    </row>
    <row r="111" spans="1:21" x14ac:dyDescent="0.15">
      <c r="A111" s="10"/>
      <c r="B111" s="48"/>
      <c r="C111" s="48"/>
      <c r="D111" s="48"/>
      <c r="E111" s="48"/>
      <c r="F111" s="48"/>
      <c r="G111" s="48"/>
      <c r="H111" s="48"/>
      <c r="I111" s="48"/>
      <c r="J111" s="48"/>
      <c r="K111" s="48"/>
      <c r="L111" s="48"/>
      <c r="M111" s="48"/>
      <c r="N111" s="48"/>
      <c r="O111" s="48"/>
      <c r="P111" s="48"/>
      <c r="Q111" s="48"/>
      <c r="R111" s="48"/>
      <c r="S111" s="48"/>
      <c r="T111" s="48"/>
      <c r="U111" s="48"/>
    </row>
    <row r="112" spans="1:21" x14ac:dyDescent="0.15">
      <c r="A112" s="10"/>
      <c r="B112" s="46" t="s">
        <v>96</v>
      </c>
      <c r="C112" s="46"/>
      <c r="D112" s="46"/>
      <c r="E112" s="46"/>
      <c r="F112" s="46"/>
      <c r="G112" s="46"/>
      <c r="H112" s="46"/>
      <c r="I112" s="46"/>
      <c r="J112" s="46"/>
      <c r="K112" s="46"/>
      <c r="L112" s="46"/>
      <c r="M112" s="46"/>
      <c r="N112" s="46"/>
      <c r="O112" s="46"/>
      <c r="P112" s="46"/>
      <c r="Q112" s="46"/>
      <c r="R112" s="46"/>
      <c r="S112" s="46"/>
      <c r="T112" s="46"/>
      <c r="U112" s="46"/>
    </row>
    <row r="113" spans="1:21" x14ac:dyDescent="0.15">
      <c r="A113" s="10"/>
      <c r="B113" s="48"/>
      <c r="C113" s="48"/>
      <c r="D113" s="48"/>
      <c r="E113" s="48"/>
      <c r="F113" s="48"/>
      <c r="G113" s="48"/>
      <c r="H113" s="48"/>
      <c r="I113" s="48"/>
      <c r="J113" s="48"/>
      <c r="K113" s="48"/>
      <c r="L113" s="48"/>
      <c r="M113" s="48"/>
      <c r="N113" s="48"/>
      <c r="O113" s="48"/>
      <c r="P113" s="48"/>
      <c r="Q113" s="48"/>
      <c r="R113" s="48"/>
      <c r="S113" s="48"/>
      <c r="T113" s="48"/>
      <c r="U113" s="48"/>
    </row>
    <row r="114" spans="1:21" x14ac:dyDescent="0.15">
      <c r="A114" s="10"/>
      <c r="B114" s="46" t="s">
        <v>97</v>
      </c>
      <c r="C114" s="46"/>
      <c r="D114" s="46"/>
      <c r="E114" s="46"/>
      <c r="F114" s="46"/>
      <c r="G114" s="46"/>
      <c r="H114" s="46"/>
      <c r="I114" s="46"/>
      <c r="J114" s="46"/>
      <c r="K114" s="46"/>
      <c r="L114" s="46"/>
      <c r="M114" s="46"/>
      <c r="N114" s="46"/>
      <c r="O114" s="46"/>
      <c r="P114" s="46"/>
      <c r="Q114" s="46"/>
      <c r="R114" s="46"/>
      <c r="S114" s="46"/>
      <c r="T114" s="46"/>
      <c r="U114" s="46"/>
    </row>
    <row r="115" spans="1:21" x14ac:dyDescent="0.15">
      <c r="A115" s="10"/>
      <c r="B115" s="46"/>
      <c r="C115" s="46"/>
      <c r="D115" s="46"/>
      <c r="E115" s="46"/>
      <c r="F115" s="46"/>
      <c r="G115" s="46"/>
      <c r="H115" s="46"/>
      <c r="I115" s="46"/>
      <c r="J115" s="46"/>
      <c r="K115" s="46"/>
      <c r="L115" s="46"/>
      <c r="M115" s="46"/>
      <c r="N115" s="46"/>
      <c r="O115" s="46"/>
      <c r="P115" s="46"/>
      <c r="Q115" s="46"/>
      <c r="R115" s="46"/>
      <c r="S115" s="46"/>
      <c r="T115" s="46"/>
      <c r="U115" s="46"/>
    </row>
    <row r="116" spans="1:21" x14ac:dyDescent="0.15">
      <c r="A116" s="10"/>
      <c r="B116" s="46" t="s">
        <v>98</v>
      </c>
      <c r="C116" s="46"/>
      <c r="D116" s="46"/>
      <c r="E116" s="46"/>
      <c r="F116" s="46"/>
      <c r="G116" s="46"/>
      <c r="H116" s="46"/>
      <c r="I116" s="46"/>
      <c r="J116" s="46"/>
      <c r="K116" s="46"/>
      <c r="L116" s="46"/>
      <c r="M116" s="46"/>
      <c r="N116" s="46"/>
      <c r="O116" s="46"/>
      <c r="P116" s="46"/>
      <c r="Q116" s="46"/>
      <c r="R116" s="46"/>
      <c r="S116" s="46"/>
      <c r="T116" s="46"/>
      <c r="U116" s="46"/>
    </row>
    <row r="117" spans="1:21" x14ac:dyDescent="0.15">
      <c r="A117" s="10"/>
      <c r="B117" s="48"/>
      <c r="C117" s="48"/>
      <c r="D117" s="48"/>
      <c r="E117" s="48"/>
      <c r="F117" s="48"/>
      <c r="G117" s="48"/>
      <c r="H117" s="48"/>
      <c r="I117" s="48"/>
      <c r="J117" s="48"/>
      <c r="K117" s="48"/>
      <c r="L117" s="48"/>
      <c r="M117" s="48"/>
      <c r="N117" s="48"/>
      <c r="O117" s="48"/>
      <c r="P117" s="48"/>
      <c r="Q117" s="48"/>
      <c r="R117" s="48"/>
      <c r="S117" s="48"/>
      <c r="T117" s="48"/>
      <c r="U117" s="48"/>
    </row>
    <row r="118" spans="1:21" x14ac:dyDescent="0.15">
      <c r="A118" s="10"/>
      <c r="B118" s="45" t="s">
        <v>119</v>
      </c>
      <c r="C118" s="45"/>
      <c r="D118" s="45"/>
      <c r="E118" s="45"/>
      <c r="F118" s="45"/>
      <c r="G118" s="45"/>
      <c r="H118" s="45"/>
      <c r="I118" s="45"/>
      <c r="J118" s="45"/>
      <c r="K118" s="45"/>
      <c r="L118" s="45"/>
      <c r="M118" s="45"/>
      <c r="N118" s="45"/>
      <c r="O118" s="45"/>
      <c r="P118" s="45"/>
      <c r="Q118" s="45"/>
      <c r="R118" s="45"/>
      <c r="S118" s="45"/>
      <c r="T118" s="45"/>
      <c r="U118" s="45"/>
    </row>
    <row r="119" spans="1:21" x14ac:dyDescent="0.15">
      <c r="A119" s="10"/>
      <c r="B119" s="45"/>
      <c r="C119" s="45"/>
      <c r="D119" s="45"/>
      <c r="E119" s="45"/>
      <c r="F119" s="45"/>
      <c r="G119" s="45"/>
      <c r="H119" s="45"/>
      <c r="I119" s="45"/>
      <c r="J119" s="45"/>
      <c r="K119" s="45"/>
      <c r="L119" s="45"/>
      <c r="M119" s="45"/>
      <c r="N119" s="45"/>
      <c r="O119" s="45"/>
      <c r="P119" s="45"/>
      <c r="Q119" s="45"/>
      <c r="R119" s="45"/>
      <c r="S119" s="45"/>
      <c r="T119" s="45"/>
      <c r="U119" s="45"/>
    </row>
    <row r="120" spans="1:21" x14ac:dyDescent="0.15">
      <c r="A120" s="10"/>
      <c r="B120" s="45" t="s">
        <v>94</v>
      </c>
      <c r="C120" s="45"/>
      <c r="D120" s="45"/>
      <c r="E120" s="45"/>
      <c r="F120" s="45"/>
      <c r="G120" s="45"/>
      <c r="H120" s="45"/>
      <c r="I120" s="45"/>
      <c r="J120" s="45"/>
      <c r="K120" s="45"/>
      <c r="L120" s="45"/>
      <c r="M120" s="45"/>
      <c r="N120" s="45"/>
      <c r="O120" s="45"/>
      <c r="P120" s="45"/>
      <c r="Q120" s="45"/>
      <c r="R120" s="45"/>
      <c r="S120" s="45"/>
      <c r="T120" s="45"/>
      <c r="U120" s="45"/>
    </row>
    <row r="121" spans="1:21" x14ac:dyDescent="0.15">
      <c r="A121" s="10"/>
      <c r="B121" s="45"/>
      <c r="C121" s="45"/>
      <c r="D121" s="45"/>
      <c r="E121" s="45"/>
      <c r="F121" s="45"/>
      <c r="G121" s="45"/>
      <c r="H121" s="45"/>
      <c r="I121" s="45"/>
      <c r="J121" s="45"/>
      <c r="K121" s="45"/>
      <c r="L121" s="45"/>
      <c r="M121" s="45"/>
      <c r="N121" s="45"/>
      <c r="O121" s="45"/>
      <c r="P121" s="45"/>
      <c r="Q121" s="45"/>
      <c r="R121" s="45"/>
      <c r="S121" s="45"/>
      <c r="T121" s="45"/>
      <c r="U121" s="45"/>
    </row>
    <row r="122" spans="1:21" x14ac:dyDescent="0.15">
      <c r="A122" s="10"/>
      <c r="B122" s="45" t="s">
        <v>117</v>
      </c>
      <c r="C122" s="45"/>
      <c r="D122" s="45"/>
      <c r="E122" s="45"/>
      <c r="F122" s="45"/>
      <c r="G122" s="45"/>
      <c r="H122" s="45"/>
      <c r="I122" s="45"/>
      <c r="J122" s="45"/>
      <c r="K122" s="45"/>
      <c r="L122" s="45"/>
      <c r="M122" s="45"/>
      <c r="N122" s="45"/>
      <c r="O122" s="45"/>
      <c r="P122" s="45"/>
      <c r="Q122" s="45"/>
      <c r="R122" s="45"/>
      <c r="S122" s="45"/>
      <c r="T122" s="45"/>
      <c r="U122" s="45"/>
    </row>
    <row r="123" spans="1:21" x14ac:dyDescent="0.15">
      <c r="A123" s="10"/>
      <c r="B123" s="45"/>
      <c r="C123" s="45"/>
      <c r="D123" s="45"/>
      <c r="E123" s="45"/>
      <c r="F123" s="45"/>
      <c r="G123" s="45"/>
      <c r="H123" s="45"/>
      <c r="I123" s="45"/>
      <c r="J123" s="45"/>
      <c r="K123" s="45"/>
      <c r="L123" s="45"/>
      <c r="M123" s="45"/>
      <c r="N123" s="45"/>
      <c r="O123" s="45"/>
      <c r="P123" s="45"/>
      <c r="Q123" s="45"/>
      <c r="R123" s="45"/>
      <c r="S123" s="45"/>
      <c r="T123" s="45"/>
      <c r="U123" s="45"/>
    </row>
    <row r="124" spans="1:21" x14ac:dyDescent="0.15">
      <c r="A124" s="10"/>
      <c r="B124" s="45" t="s">
        <v>95</v>
      </c>
      <c r="C124" s="45"/>
      <c r="D124" s="45"/>
      <c r="E124" s="45"/>
      <c r="F124" s="45"/>
      <c r="G124" s="45"/>
      <c r="H124" s="45"/>
      <c r="I124" s="45"/>
      <c r="J124" s="45"/>
      <c r="K124" s="45"/>
      <c r="L124" s="45"/>
      <c r="M124" s="45"/>
      <c r="N124" s="45"/>
      <c r="O124" s="45"/>
      <c r="P124" s="45"/>
      <c r="Q124" s="45"/>
      <c r="R124" s="45"/>
      <c r="S124" s="45"/>
      <c r="T124" s="45"/>
      <c r="U124" s="45"/>
    </row>
    <row r="125" spans="1:21" x14ac:dyDescent="0.15">
      <c r="B125" s="47"/>
      <c r="C125" s="47"/>
      <c r="D125" s="47"/>
      <c r="E125" s="47"/>
      <c r="F125" s="47"/>
      <c r="G125" s="47"/>
      <c r="H125" s="47"/>
      <c r="I125" s="47"/>
      <c r="J125" s="47"/>
      <c r="K125" s="47"/>
      <c r="L125" s="47"/>
      <c r="M125" s="47"/>
      <c r="N125" s="47"/>
      <c r="O125" s="47"/>
      <c r="P125" s="47"/>
      <c r="Q125" s="47"/>
      <c r="R125" s="47"/>
      <c r="S125" s="47"/>
      <c r="T125" s="47"/>
      <c r="U125" s="47"/>
    </row>
    <row r="126" spans="1:21" x14ac:dyDescent="0.15">
      <c r="B126" s="45" t="s">
        <v>120</v>
      </c>
      <c r="C126" s="45"/>
      <c r="D126" s="45"/>
      <c r="E126" s="45"/>
      <c r="F126" s="45"/>
      <c r="G126" s="45"/>
      <c r="H126" s="45"/>
      <c r="I126" s="45"/>
      <c r="J126" s="45"/>
      <c r="K126" s="45"/>
      <c r="L126" s="45"/>
      <c r="M126" s="45"/>
      <c r="N126" s="45"/>
      <c r="O126" s="45"/>
      <c r="P126" s="45"/>
      <c r="Q126" s="45"/>
      <c r="R126" s="45"/>
      <c r="S126" s="45"/>
      <c r="T126" s="45"/>
      <c r="U126" s="45"/>
    </row>
    <row r="127" spans="1:21" x14ac:dyDescent="0.15">
      <c r="B127" s="45"/>
      <c r="C127" s="45"/>
      <c r="D127" s="45"/>
      <c r="E127" s="45"/>
      <c r="F127" s="45"/>
      <c r="G127" s="45"/>
      <c r="H127" s="45"/>
      <c r="I127" s="45"/>
      <c r="J127" s="45"/>
      <c r="K127" s="45"/>
      <c r="L127" s="45"/>
      <c r="M127" s="45"/>
      <c r="N127" s="45"/>
      <c r="O127" s="45"/>
      <c r="P127" s="45"/>
      <c r="Q127" s="45"/>
      <c r="R127" s="45"/>
      <c r="S127" s="45"/>
      <c r="T127" s="45"/>
      <c r="U127" s="45"/>
    </row>
    <row r="128" spans="1:21" x14ac:dyDescent="0.15">
      <c r="B128" s="46" t="s">
        <v>99</v>
      </c>
      <c r="C128" s="46"/>
      <c r="D128" s="46"/>
      <c r="E128" s="46"/>
      <c r="F128" s="46"/>
      <c r="G128" s="46"/>
      <c r="H128" s="46"/>
      <c r="I128" s="46"/>
      <c r="J128" s="46"/>
      <c r="K128" s="46"/>
      <c r="L128" s="46"/>
      <c r="M128" s="46"/>
      <c r="N128" s="46"/>
      <c r="O128" s="46"/>
      <c r="P128" s="46"/>
      <c r="Q128" s="46"/>
      <c r="R128" s="46"/>
      <c r="S128" s="46"/>
      <c r="T128" s="46"/>
      <c r="U128" s="46"/>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May 31,&amp;KFF0000 &amp;K0000002018
FROM REPORTS FILED BY 
June 27,&amp;KFF0000 &amp;K0000002018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2018</vt:lpstr>
      <vt:lpstr>'FCM Data May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2018-06-28T14:28:49Z</cp:lastPrinted>
  <dcterms:created xsi:type="dcterms:W3CDTF">2009-07-09T20:23:21Z</dcterms:created>
  <dcterms:modified xsi:type="dcterms:W3CDTF">2018-06-28T14:45:15Z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