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285" windowWidth="22365" windowHeight="6210"/>
  </bookViews>
  <sheets>
    <sheet name="FCM Data April 2018" sheetId="1" r:id="rId1"/>
  </sheets>
  <definedNames>
    <definedName name="_xlnm._FilterDatabase" localSheetId="0" hidden="1">'FCM Data April 2018'!$A$4:$Q$50</definedName>
    <definedName name="_xlnm.Print_Area" localSheetId="0">'FCM Data April 2018'!$A$1:$U$128</definedName>
  </definedNames>
  <calcPr calcId="145621"/>
</workbook>
</file>

<file path=xl/calcChain.xml><?xml version="1.0" encoding="utf-8"?>
<calcChain xmlns="http://schemas.openxmlformats.org/spreadsheetml/2006/main">
  <c r="U68" i="1" l="1"/>
  <c r="T68" i="1"/>
  <c r="S68" i="1"/>
  <c r="R68" i="1"/>
  <c r="Q68" i="1"/>
  <c r="P68" i="1"/>
  <c r="O68" i="1"/>
  <c r="N68" i="1"/>
  <c r="M68" i="1"/>
  <c r="L68" i="1"/>
  <c r="K68" i="1"/>
  <c r="J68" i="1"/>
  <c r="I68" i="1"/>
</calcChain>
</file>

<file path=xl/sharedStrings.xml><?xml version="1.0" encoding="utf-8"?>
<sst xmlns="http://schemas.openxmlformats.org/spreadsheetml/2006/main" count="260" uniqueCount="146">
  <si>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</si>
  <si>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</si>
  <si>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</si>
  <si>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</si>
  <si>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</si>
  <si>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</si>
  <si>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</si>
  <si>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</si>
  <si>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</si>
  <si>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</si>
  <si>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</si>
  <si>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</si>
  <si>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</si>
  <si>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</si>
  <si>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</si>
  <si>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</si>
  <si>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</si>
  <si>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</si>
  <si>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</si>
  <si>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</si>
  <si>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</si>
  <si>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</si>
  <si>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</si>
  <si>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</si>
  <si>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</si>
  <si>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</si>
  <si>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</si>
  <si>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</si>
  <si>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</si>
  <si>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</si>
  <si>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</si>
  <si>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</si>
  <si>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</si>
  <si>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</si>
  <si>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</si>
  <si>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</si>
  <si>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</si>
  <si>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</si>
  <si>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</si>
  <si>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</si>
  <si>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</si>
  <si>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</si>
  <si>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</si>
  <si>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</si>
  <si>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</si>
  <si>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</si>
  <si>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</si>
  <si>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</si>
  <si>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</si>
  <si>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</si>
  <si>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</si>
  <si>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</si>
  <si>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</si>
  <si>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</si>
  <si>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</si>
  <si>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</si>
  <si>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</si>
  <si>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</si>
  <si>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</si>
  <si>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</si>
  <si>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</si>
  <si>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</si>
  <si>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</si>
  <si>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</si>
  <si>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</si>
  <si>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</si>
  <si>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</si>
  <si>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</si>
  <si>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</si>
  <si>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</si>
  <si>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</si>
  <si>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</si>
  <si>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</si>
  <si>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</si>
  <si>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</si>
  <si>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</si>
  <si>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</si>
  <si>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</si>
  <si>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</si>
  <si>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</si>
  <si>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</si>
  <si>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</si>
  <si>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</si>
  <si>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</si>
  <si>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</si>
  <si>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</si>
  <si>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</si>
  <si>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</si>
  <si>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</si>
  <si>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</si>
  <si>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</si>
  <si>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</si>
  <si>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</si>
  <si>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</si>
  <si>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</si>
  <si>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</si>
  <si>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</si>
  <si>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</si>
  <si>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</si>
  <si>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</si>
  <si>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</si>
  <si>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</si>
  <si>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</si>
  <si>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</si>
  <si>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</si>
  <si>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</si>
  <si>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</si>
  <si>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</si>
  <si>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</si>
  <si>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</si>
  <si>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</si>
  <si>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</si>
  <si>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</si>
  <si>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</si>
  <si>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</si>
  <si>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</si>
  <si>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</si>
  <si>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</si>
  <si>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</si>
  <si>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</si>
  <si>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</si>
  <si>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</si>
  <si>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</si>
  <si>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</si>
  <si>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</si>
  <si>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</si>
  <si>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</si>
  <si>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</si>
  <si>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</si>
  <si>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</si>
  <si>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</si>
  <si>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</si>
  <si>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</si>
  <si>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</si>
  <si>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</si>
  <si>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</si>
  <si>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</si>
  <si>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</si>
  <si>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</si>
  <si>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</si>
  <si>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</si>
  <si>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BOFAML SECURITIES INC</t>
  </si>
  <si>
    <t>March Web Page Update</t>
  </si>
  <si>
    <t>RBS SECURITIES INC to
NATWEST MARKETS SECURITIES INC</t>
  </si>
  <si>
    <t>NATWEST MARKETS SECURITIES INC</t>
  </si>
  <si>
    <t>April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</si>
</sst>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5">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4" fontId="6" fillId="0" borderId="2" xfId="0" applyNumberFormat="1" applyFont="1" applyBorder="1" applyAlignment="1">
      <alignmen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7"/>
  <sheetViews>
    <sheetView tabSelected="1" showRuler="0" zoomScaleNormal="100" zoomScaleSheetLayoutView="100" zoomScalePageLayoutView="70" workbookViewId="0"/>
  </sheetViews>
  <sheetFormatPr defaultColWidth="12" defaultRowHeight="10.5" x14ac:dyDescent="0.15"/>
  <cols>
    <col min="1" max="1" width="3.140625" style="1" customWidth="1"/>
    <col min="2" max="2" width="42" style="10" customWidth="1"/>
    <col min="3" max="3" width="12.140625" style="12" bestFit="1" customWidth="1"/>
    <col min="4" max="4" width="8.5703125" style="12" bestFit="1" customWidth="1"/>
    <col min="5" max="5" width="10.7109375" style="2" bestFit="1" customWidth="1"/>
    <col min="6" max="8" width="14.7109375" style="7" customWidth="1"/>
    <col min="9" max="9" width="14.7109375" style="15" customWidth="1"/>
    <col min="10" max="21" width="14.7109375" style="16" customWidth="1"/>
    <col min="22" max="16384" width="12" style="10"/>
  </cols>
  <sheetData>
    <row r="1" spans="1:21" ht="45" customHeight="1" x14ac:dyDescent="0.15">
      <c r="A1" s="12"/>
      <c r="B1" s="21" t="s">
        <v>126</v>
      </c>
      <c r="C1" s="21" t="s">
        <v>88</v>
      </c>
      <c r="D1" s="22" t="s">
        <v>60</v>
      </c>
      <c r="E1" s="23" t="s">
        <v>89</v>
      </c>
      <c r="F1" s="23" t="s">
        <v>78</v>
      </c>
      <c r="G1" s="23" t="s">
        <v>106</v>
      </c>
      <c r="H1" s="23" t="s">
        <v>107</v>
      </c>
      <c r="I1" s="24" t="s">
        <v>79</v>
      </c>
      <c r="J1" s="23" t="s">
        <v>82</v>
      </c>
      <c r="K1" s="23" t="s">
        <v>80</v>
      </c>
      <c r="L1" s="23" t="s">
        <v>84</v>
      </c>
      <c r="M1" s="23" t="s">
        <v>108</v>
      </c>
      <c r="N1" s="23" t="s">
        <v>109</v>
      </c>
      <c r="O1" s="23" t="s">
        <v>110</v>
      </c>
      <c r="P1" s="23" t="s">
        <v>111</v>
      </c>
      <c r="Q1" s="23" t="s">
        <v>112</v>
      </c>
      <c r="R1" s="23" t="s">
        <v>113</v>
      </c>
      <c r="S1" s="23" t="s">
        <v>114</v>
      </c>
      <c r="T1" s="23" t="s">
        <v>115</v>
      </c>
      <c r="U1" s="23" t="s">
        <v>81</v>
      </c>
    </row>
    <row r="2" spans="1:21" ht="11.25" customHeight="1" x14ac:dyDescent="0.15">
      <c r="C2" s="22" t="s">
        <v>61</v>
      </c>
      <c r="D2" s="22" t="s">
        <v>62</v>
      </c>
      <c r="F2" s="25"/>
      <c r="G2" s="26" t="s">
        <v>63</v>
      </c>
      <c r="H2" s="26" t="s">
        <v>64</v>
      </c>
      <c r="I2" s="27" t="s">
        <v>65</v>
      </c>
      <c r="J2" s="26" t="s">
        <v>66</v>
      </c>
      <c r="K2" s="26" t="s">
        <v>67</v>
      </c>
      <c r="L2" s="26" t="s">
        <v>68</v>
      </c>
      <c r="M2" s="26" t="s">
        <v>69</v>
      </c>
      <c r="N2" s="26" t="s">
        <v>70</v>
      </c>
      <c r="O2" s="26" t="s">
        <v>71</v>
      </c>
      <c r="P2" s="26" t="s">
        <v>100</v>
      </c>
      <c r="Q2" s="26" t="s">
        <v>101</v>
      </c>
      <c r="R2" s="26" t="s">
        <v>102</v>
      </c>
      <c r="S2" s="26" t="s">
        <v>103</v>
      </c>
      <c r="T2" s="26" t="s">
        <v>104</v>
      </c>
      <c r="U2" s="26" t="s">
        <v>105</v>
      </c>
    </row>
    <row r="3" spans="1:21" ht="11.25" customHeight="1" x14ac:dyDescent="0.15">
      <c r="C3" s="18"/>
      <c r="D3" s="18"/>
      <c r="F3" s="3"/>
      <c r="G3" s="28"/>
      <c r="H3" s="28"/>
      <c r="I3" s="29"/>
      <c r="J3" s="30"/>
      <c r="K3" s="30"/>
      <c r="L3" s="30"/>
      <c r="M3" s="30"/>
      <c r="N3" s="30"/>
      <c r="O3" s="30"/>
      <c r="P3" s="30"/>
      <c r="Q3" s="30"/>
      <c r="R3" s="30"/>
      <c r="S3" s="30"/>
      <c r="T3" s="30"/>
      <c r="U3" s="30"/>
    </row>
    <row r="4" spans="1:21" ht="11.25" customHeight="1" x14ac:dyDescent="0.15">
      <c r="A4" s="31">
        <v>1</v>
      </c>
      <c r="B4" s="41" t="s">
        <v>9</v>
      </c>
      <c r="C4" s="42" t="s">
        <v>10</v>
      </c>
      <c r="D4" s="42" t="s">
        <v>11</v>
      </c>
      <c r="E4" s="43">
        <v>43220</v>
      </c>
      <c r="F4" s="44">
        <v>647373029</v>
      </c>
      <c r="G4" s="44">
        <v>156613894</v>
      </c>
      <c r="H4" s="44">
        <v>490759135</v>
      </c>
      <c r="I4" s="44">
        <v>3124022841</v>
      </c>
      <c r="J4" s="44">
        <v>2687224294</v>
      </c>
      <c r="K4" s="44">
        <v>436798547</v>
      </c>
      <c r="L4" s="44">
        <v>262831103</v>
      </c>
      <c r="M4" s="44">
        <v>101792615</v>
      </c>
      <c r="N4" s="44">
        <v>81889043</v>
      </c>
      <c r="O4" s="44">
        <v>19903572</v>
      </c>
      <c r="P4" s="44">
        <v>8188904</v>
      </c>
      <c r="Q4" s="44">
        <v>0</v>
      </c>
      <c r="R4" s="44">
        <v>0</v>
      </c>
      <c r="S4" s="44">
        <v>0</v>
      </c>
      <c r="T4" s="44">
        <v>0</v>
      </c>
      <c r="U4" s="44">
        <v>0</v>
      </c>
    </row>
    <row r="5" spans="1:21" s="20" customFormat="1" ht="11.25" customHeight="1" x14ac:dyDescent="0.15">
      <c r="A5" s="31">
        <v>2</v>
      </c>
      <c r="B5" s="41" t="s">
        <v>12</v>
      </c>
      <c r="C5" s="42" t="s">
        <v>13</v>
      </c>
      <c r="D5" s="42" t="s">
        <v>11</v>
      </c>
      <c r="E5" s="43">
        <v>43220</v>
      </c>
      <c r="F5" s="44">
        <v>301080367</v>
      </c>
      <c r="G5" s="44">
        <v>164987744</v>
      </c>
      <c r="H5" s="44">
        <v>136092623</v>
      </c>
      <c r="I5" s="44">
        <v>4153644965</v>
      </c>
      <c r="J5" s="44">
        <v>3949500207</v>
      </c>
      <c r="K5" s="44">
        <v>204144758</v>
      </c>
      <c r="L5" s="44">
        <v>120000000</v>
      </c>
      <c r="M5" s="44">
        <v>377031392</v>
      </c>
      <c r="N5" s="44">
        <v>329574139</v>
      </c>
      <c r="O5" s="44">
        <v>47457253</v>
      </c>
      <c r="P5" s="44">
        <v>20000000</v>
      </c>
      <c r="Q5" s="44">
        <v>15925497</v>
      </c>
      <c r="R5" s="44">
        <v>5561248</v>
      </c>
      <c r="S5" s="44">
        <v>10364249</v>
      </c>
      <c r="T5" s="44">
        <v>8000000</v>
      </c>
      <c r="U5" s="44">
        <v>0</v>
      </c>
    </row>
    <row r="6" spans="1:21" s="20" customFormat="1" ht="11.25" customHeight="1" x14ac:dyDescent="0.15">
      <c r="A6" s="31">
        <v>3</v>
      </c>
      <c r="B6" s="41" t="s">
        <v>15</v>
      </c>
      <c r="C6" s="42" t="s">
        <v>13</v>
      </c>
      <c r="D6" s="42" t="s">
        <v>16</v>
      </c>
      <c r="E6" s="43">
        <v>43220</v>
      </c>
      <c r="F6" s="44">
        <v>23655721</v>
      </c>
      <c r="G6" s="44">
        <v>5982587</v>
      </c>
      <c r="H6" s="44">
        <v>17673134</v>
      </c>
      <c r="I6" s="44">
        <v>318720913</v>
      </c>
      <c r="J6" s="44">
        <v>291356617</v>
      </c>
      <c r="K6" s="44">
        <v>27364296</v>
      </c>
      <c r="L6" s="44">
        <v>17500000</v>
      </c>
      <c r="M6" s="44">
        <v>43086217</v>
      </c>
      <c r="N6" s="44">
        <v>40358229</v>
      </c>
      <c r="O6" s="44">
        <v>2727988</v>
      </c>
      <c r="P6" s="44">
        <v>1000000</v>
      </c>
      <c r="Q6" s="44">
        <v>0</v>
      </c>
      <c r="R6" s="44">
        <v>0</v>
      </c>
      <c r="S6" s="44">
        <v>0</v>
      </c>
      <c r="T6" s="44">
        <v>0</v>
      </c>
      <c r="U6" s="44">
        <v>0</v>
      </c>
    </row>
    <row r="7" spans="1:21" s="20" customFormat="1" ht="11.25" customHeight="1" x14ac:dyDescent="0.15">
      <c r="A7" s="31">
        <v>4</v>
      </c>
      <c r="B7" s="41" t="s">
        <v>17</v>
      </c>
      <c r="C7" s="42" t="s">
        <v>13</v>
      </c>
      <c r="D7" s="42" t="s">
        <v>14</v>
      </c>
      <c r="E7" s="43">
        <v>43220</v>
      </c>
      <c r="F7" s="44">
        <v>3767813</v>
      </c>
      <c r="G7" s="44">
        <v>1000000</v>
      </c>
      <c r="H7" s="44">
        <v>2767813</v>
      </c>
      <c r="I7" s="44">
        <v>53513495</v>
      </c>
      <c r="J7" s="44">
        <v>49577617</v>
      </c>
      <c r="K7" s="44">
        <v>3935878</v>
      </c>
      <c r="L7" s="44">
        <v>900000</v>
      </c>
      <c r="M7" s="44">
        <v>2470430</v>
      </c>
      <c r="N7" s="44">
        <v>2029687</v>
      </c>
      <c r="O7" s="44">
        <v>440743</v>
      </c>
      <c r="P7" s="44">
        <v>150000</v>
      </c>
      <c r="Q7" s="44">
        <v>0</v>
      </c>
      <c r="R7" s="44">
        <v>0</v>
      </c>
      <c r="S7" s="44">
        <v>0</v>
      </c>
      <c r="T7" s="44">
        <v>0</v>
      </c>
      <c r="U7" s="44">
        <v>0</v>
      </c>
    </row>
    <row r="8" spans="1:21" s="20" customFormat="1" ht="11.25" customHeight="1" x14ac:dyDescent="0.15">
      <c r="A8" s="31">
        <v>5</v>
      </c>
      <c r="B8" s="41" t="s">
        <v>135</v>
      </c>
      <c r="C8" s="42" t="s">
        <v>10</v>
      </c>
      <c r="D8" s="42" t="s">
        <v>14</v>
      </c>
      <c r="E8" s="43">
        <v>43220</v>
      </c>
      <c r="F8" s="44">
        <v>175007812</v>
      </c>
      <c r="G8" s="44">
        <v>24966048</v>
      </c>
      <c r="H8" s="44">
        <v>150041764</v>
      </c>
      <c r="I8" s="44">
        <v>8684491</v>
      </c>
      <c r="J8" s="44">
        <v>3059662</v>
      </c>
      <c r="K8" s="44">
        <v>5624829</v>
      </c>
      <c r="L8" s="44">
        <v>2500000</v>
      </c>
      <c r="M8" s="44">
        <v>0</v>
      </c>
      <c r="N8" s="44">
        <v>0</v>
      </c>
      <c r="O8" s="44">
        <v>0</v>
      </c>
      <c r="P8" s="44">
        <v>0</v>
      </c>
      <c r="Q8" s="44">
        <v>0</v>
      </c>
      <c r="R8" s="44">
        <v>0</v>
      </c>
      <c r="S8" s="44">
        <v>0</v>
      </c>
      <c r="T8" s="44">
        <v>0</v>
      </c>
      <c r="U8" s="44">
        <v>0</v>
      </c>
    </row>
    <row r="9" spans="1:21" s="20" customFormat="1" ht="11.25" customHeight="1" x14ac:dyDescent="0.15">
      <c r="A9" s="31">
        <v>6</v>
      </c>
      <c r="B9" s="41" t="s">
        <v>18</v>
      </c>
      <c r="C9" s="42" t="s">
        <v>10</v>
      </c>
      <c r="D9" s="42" t="s">
        <v>19</v>
      </c>
      <c r="E9" s="43">
        <v>43220</v>
      </c>
      <c r="F9" s="44">
        <v>5817629584</v>
      </c>
      <c r="G9" s="44">
        <v>1006622688</v>
      </c>
      <c r="H9" s="44">
        <v>4811006896</v>
      </c>
      <c r="I9" s="44">
        <v>4809749119</v>
      </c>
      <c r="J9" s="44">
        <v>4295990703</v>
      </c>
      <c r="K9" s="44">
        <v>513758416</v>
      </c>
      <c r="L9" s="44">
        <v>258189041</v>
      </c>
      <c r="M9" s="44">
        <v>3318985214</v>
      </c>
      <c r="N9" s="44">
        <v>3065931207</v>
      </c>
      <c r="O9" s="44">
        <v>253054007</v>
      </c>
      <c r="P9" s="44">
        <v>149004257</v>
      </c>
      <c r="Q9" s="44">
        <v>5081770313</v>
      </c>
      <c r="R9" s="44">
        <v>4579616547</v>
      </c>
      <c r="S9" s="44">
        <v>502153766</v>
      </c>
      <c r="T9" s="44">
        <v>181810777</v>
      </c>
      <c r="U9" s="44">
        <v>0</v>
      </c>
    </row>
    <row r="10" spans="1:21" s="20" customFormat="1" ht="11.25" customHeight="1" x14ac:dyDescent="0.15">
      <c r="A10" s="31">
        <v>7</v>
      </c>
      <c r="B10" s="41" t="s">
        <v>20</v>
      </c>
      <c r="C10" s="42" t="s">
        <v>10</v>
      </c>
      <c r="D10" s="42" t="s">
        <v>14</v>
      </c>
      <c r="E10" s="43">
        <v>43220</v>
      </c>
      <c r="F10" s="44">
        <v>47475098</v>
      </c>
      <c r="G10" s="44">
        <v>2111312</v>
      </c>
      <c r="H10" s="44">
        <v>45363786</v>
      </c>
      <c r="I10" s="44">
        <v>0</v>
      </c>
      <c r="J10" s="44">
        <v>0</v>
      </c>
      <c r="K10" s="44">
        <v>0</v>
      </c>
      <c r="L10" s="44">
        <v>0</v>
      </c>
      <c r="M10" s="44">
        <v>0</v>
      </c>
      <c r="N10" s="44">
        <v>0</v>
      </c>
      <c r="O10" s="44">
        <v>0</v>
      </c>
      <c r="P10" s="44">
        <v>0</v>
      </c>
      <c r="Q10" s="44">
        <v>0</v>
      </c>
      <c r="R10" s="44">
        <v>0</v>
      </c>
      <c r="S10" s="44">
        <v>0</v>
      </c>
      <c r="T10" s="44">
        <v>0</v>
      </c>
      <c r="U10" s="44">
        <v>0</v>
      </c>
    </row>
    <row r="11" spans="1:21" s="20" customFormat="1" ht="11.25" customHeight="1" x14ac:dyDescent="0.15">
      <c r="A11" s="31">
        <v>8</v>
      </c>
      <c r="B11" s="41" t="s">
        <v>21</v>
      </c>
      <c r="C11" s="42" t="s">
        <v>10</v>
      </c>
      <c r="D11" s="42" t="s">
        <v>11</v>
      </c>
      <c r="E11" s="43">
        <v>43220</v>
      </c>
      <c r="F11" s="44">
        <v>2399110609</v>
      </c>
      <c r="G11" s="44">
        <v>329243697</v>
      </c>
      <c r="H11" s="44">
        <v>2069866912</v>
      </c>
      <c r="I11" s="44">
        <v>2771182373</v>
      </c>
      <c r="J11" s="44">
        <v>2584758768</v>
      </c>
      <c r="K11" s="44">
        <v>186423605</v>
      </c>
      <c r="L11" s="44">
        <v>150000000</v>
      </c>
      <c r="M11" s="44">
        <v>176713928</v>
      </c>
      <c r="N11" s="44">
        <v>138706974</v>
      </c>
      <c r="O11" s="44">
        <v>38006954</v>
      </c>
      <c r="P11" s="44">
        <v>30000000</v>
      </c>
      <c r="Q11" s="44">
        <v>968359795</v>
      </c>
      <c r="R11" s="44">
        <v>820457188</v>
      </c>
      <c r="S11" s="44">
        <v>147902607</v>
      </c>
      <c r="T11" s="44">
        <v>120000000</v>
      </c>
      <c r="U11" s="44">
        <v>0</v>
      </c>
    </row>
    <row r="12" spans="1:21" s="20" customFormat="1" ht="11.25" customHeight="1" x14ac:dyDescent="0.15">
      <c r="A12" s="31">
        <v>9</v>
      </c>
      <c r="B12" s="41" t="s">
        <v>72</v>
      </c>
      <c r="C12" s="42" t="s">
        <v>13</v>
      </c>
      <c r="D12" s="42" t="s">
        <v>16</v>
      </c>
      <c r="E12" s="43">
        <v>43220</v>
      </c>
      <c r="F12" s="44">
        <v>7990250</v>
      </c>
      <c r="G12" s="44">
        <v>1000000</v>
      </c>
      <c r="H12" s="44">
        <v>6990250</v>
      </c>
      <c r="I12" s="44">
        <v>14913929</v>
      </c>
      <c r="J12" s="44">
        <v>9489745</v>
      </c>
      <c r="K12" s="44">
        <v>5424184</v>
      </c>
      <c r="L12" s="44">
        <v>1000000</v>
      </c>
      <c r="M12" s="44">
        <v>6</v>
      </c>
      <c r="N12" s="44">
        <v>0</v>
      </c>
      <c r="O12" s="44">
        <v>6</v>
      </c>
      <c r="P12" s="44">
        <v>1</v>
      </c>
      <c r="Q12" s="44">
        <v>6</v>
      </c>
      <c r="R12" s="44">
        <v>0</v>
      </c>
      <c r="S12" s="44">
        <v>6</v>
      </c>
      <c r="T12" s="44">
        <v>1</v>
      </c>
      <c r="U12" s="44">
        <v>0</v>
      </c>
    </row>
    <row r="13" spans="1:21" s="20" customFormat="1" ht="11.25" customHeight="1" x14ac:dyDescent="0.15">
      <c r="A13" s="31">
        <v>10</v>
      </c>
      <c r="B13" s="41" t="s">
        <v>141</v>
      </c>
      <c r="C13" s="42" t="s">
        <v>13</v>
      </c>
      <c r="D13" s="42" t="s">
        <v>14</v>
      </c>
      <c r="E13" s="43">
        <v>43220</v>
      </c>
      <c r="F13" s="44">
        <v>25000000</v>
      </c>
      <c r="G13" s="44">
        <v>1500000</v>
      </c>
      <c r="H13" s="44">
        <v>23500000</v>
      </c>
      <c r="I13" s="44">
        <v>0</v>
      </c>
      <c r="J13" s="44">
        <v>0</v>
      </c>
      <c r="K13" s="44">
        <v>0</v>
      </c>
      <c r="L13" s="44">
        <v>0</v>
      </c>
      <c r="M13" s="44">
        <v>0</v>
      </c>
      <c r="N13" s="44">
        <v>0</v>
      </c>
      <c r="O13" s="44">
        <v>0</v>
      </c>
      <c r="P13" s="44">
        <v>0</v>
      </c>
      <c r="Q13" s="44">
        <v>0</v>
      </c>
      <c r="R13" s="44">
        <v>0</v>
      </c>
      <c r="S13" s="44">
        <v>0</v>
      </c>
      <c r="T13" s="44">
        <v>0</v>
      </c>
      <c r="U13" s="44">
        <v>0</v>
      </c>
    </row>
    <row r="14" spans="1:21" s="20" customFormat="1" ht="11.25" customHeight="1" x14ac:dyDescent="0.15">
      <c r="A14" s="31">
        <v>11</v>
      </c>
      <c r="B14" s="41" t="s">
        <v>22</v>
      </c>
      <c r="C14" s="42" t="s">
        <v>10</v>
      </c>
      <c r="D14" s="42" t="s">
        <v>11</v>
      </c>
      <c r="E14" s="43">
        <v>43220</v>
      </c>
      <c r="F14" s="44">
        <v>407532553</v>
      </c>
      <c r="G14" s="44">
        <v>6477238</v>
      </c>
      <c r="H14" s="44">
        <v>401055315</v>
      </c>
      <c r="I14" s="44">
        <v>4969921</v>
      </c>
      <c r="J14" s="44">
        <v>0</v>
      </c>
      <c r="K14" s="44">
        <v>4969921</v>
      </c>
      <c r="L14" s="44">
        <v>3000000</v>
      </c>
      <c r="M14" s="44">
        <v>0</v>
      </c>
      <c r="N14" s="44">
        <v>0</v>
      </c>
      <c r="O14" s="44">
        <v>0</v>
      </c>
      <c r="P14" s="44">
        <v>0</v>
      </c>
      <c r="Q14" s="44">
        <v>0</v>
      </c>
      <c r="R14" s="44">
        <v>0</v>
      </c>
      <c r="S14" s="44">
        <v>0</v>
      </c>
      <c r="T14" s="44">
        <v>0</v>
      </c>
      <c r="U14" s="44">
        <v>0</v>
      </c>
    </row>
    <row r="15" spans="1:21" s="20" customFormat="1" ht="11.25" customHeight="1" x14ac:dyDescent="0.15">
      <c r="A15" s="31">
        <v>12</v>
      </c>
      <c r="B15" s="41" t="s">
        <v>140</v>
      </c>
      <c r="C15" s="42" t="s">
        <v>13</v>
      </c>
      <c r="D15" s="42" t="s">
        <v>14</v>
      </c>
      <c r="E15" s="43">
        <v>43220</v>
      </c>
      <c r="F15" s="44">
        <v>95983936</v>
      </c>
      <c r="G15" s="44">
        <v>4562373</v>
      </c>
      <c r="H15" s="44">
        <v>91421563</v>
      </c>
      <c r="I15" s="44">
        <v>121462171</v>
      </c>
      <c r="J15" s="44">
        <v>65159918</v>
      </c>
      <c r="K15" s="44">
        <v>56302253</v>
      </c>
      <c r="L15" s="44">
        <v>9773988</v>
      </c>
      <c r="M15" s="44">
        <v>3672192</v>
      </c>
      <c r="N15" s="44">
        <v>1153689</v>
      </c>
      <c r="O15" s="44">
        <v>2518503</v>
      </c>
      <c r="P15" s="44">
        <v>173053</v>
      </c>
      <c r="Q15" s="44">
        <v>0</v>
      </c>
      <c r="R15" s="44">
        <v>0</v>
      </c>
      <c r="S15" s="44">
        <v>0</v>
      </c>
      <c r="T15" s="44">
        <v>0</v>
      </c>
      <c r="U15" s="44">
        <v>0</v>
      </c>
    </row>
    <row r="16" spans="1:21" s="20" customFormat="1" ht="11.25" customHeight="1" x14ac:dyDescent="0.15">
      <c r="A16" s="31">
        <v>13</v>
      </c>
      <c r="B16" s="41" t="s">
        <v>122</v>
      </c>
      <c r="C16" s="42" t="s">
        <v>13</v>
      </c>
      <c r="D16" s="42" t="s">
        <v>11</v>
      </c>
      <c r="E16" s="43">
        <v>43220</v>
      </c>
      <c r="F16" s="44">
        <v>45766457</v>
      </c>
      <c r="G16" s="44">
        <v>10450121</v>
      </c>
      <c r="H16" s="44">
        <v>35316336</v>
      </c>
      <c r="I16" s="44">
        <v>174552025</v>
      </c>
      <c r="J16" s="44">
        <v>129130301</v>
      </c>
      <c r="K16" s="44">
        <v>45421724</v>
      </c>
      <c r="L16" s="44">
        <v>13600000</v>
      </c>
      <c r="M16" s="44">
        <v>1532658</v>
      </c>
      <c r="N16" s="44">
        <v>4855</v>
      </c>
      <c r="O16" s="44">
        <v>1527803</v>
      </c>
      <c r="P16" s="44">
        <v>200000</v>
      </c>
      <c r="Q16" s="44">
        <v>503912</v>
      </c>
      <c r="R16" s="44">
        <v>0</v>
      </c>
      <c r="S16" s="44">
        <v>503912</v>
      </c>
      <c r="T16" s="44">
        <v>120000</v>
      </c>
      <c r="U16" s="44">
        <v>0</v>
      </c>
    </row>
    <row r="17" spans="1:21" s="20" customFormat="1" ht="11.25" customHeight="1" x14ac:dyDescent="0.15">
      <c r="A17" s="31">
        <v>14</v>
      </c>
      <c r="B17" s="41" t="s">
        <v>23</v>
      </c>
      <c r="C17" s="42" t="s">
        <v>76</v>
      </c>
      <c r="D17" s="42" t="s">
        <v>85</v>
      </c>
      <c r="E17" s="43">
        <v>43220</v>
      </c>
      <c r="F17" s="44">
        <v>9793713585</v>
      </c>
      <c r="G17" s="44">
        <v>2342112060</v>
      </c>
      <c r="H17" s="44">
        <v>7451601525</v>
      </c>
      <c r="I17" s="44">
        <v>8221744152</v>
      </c>
      <c r="J17" s="44">
        <v>7653842743</v>
      </c>
      <c r="K17" s="44">
        <v>567901409</v>
      </c>
      <c r="L17" s="44">
        <v>432100000</v>
      </c>
      <c r="M17" s="44">
        <v>2492560308</v>
      </c>
      <c r="N17" s="44">
        <v>2309929575</v>
      </c>
      <c r="O17" s="44">
        <v>182630733</v>
      </c>
      <c r="P17" s="44">
        <v>150000000</v>
      </c>
      <c r="Q17" s="44">
        <v>24576209008</v>
      </c>
      <c r="R17" s="44">
        <v>24062506125</v>
      </c>
      <c r="S17" s="44">
        <v>513702883</v>
      </c>
      <c r="T17" s="44">
        <v>430800000</v>
      </c>
      <c r="U17" s="44">
        <v>0</v>
      </c>
    </row>
    <row r="18" spans="1:21" s="20" customFormat="1" ht="11.25" customHeight="1" x14ac:dyDescent="0.15">
      <c r="A18" s="31">
        <v>15</v>
      </c>
      <c r="B18" s="41" t="s">
        <v>24</v>
      </c>
      <c r="C18" s="42" t="s">
        <v>10</v>
      </c>
      <c r="D18" s="42" t="s">
        <v>11</v>
      </c>
      <c r="E18" s="43">
        <v>43220</v>
      </c>
      <c r="F18" s="44">
        <v>9286980727</v>
      </c>
      <c r="G18" s="44">
        <v>1379672724</v>
      </c>
      <c r="H18" s="44">
        <v>7907308003</v>
      </c>
      <c r="I18" s="44">
        <v>5903135761</v>
      </c>
      <c r="J18" s="44">
        <v>5583526055</v>
      </c>
      <c r="K18" s="44">
        <v>319609706</v>
      </c>
      <c r="L18" s="44">
        <v>279176303</v>
      </c>
      <c r="M18" s="44">
        <v>3717069068</v>
      </c>
      <c r="N18" s="44">
        <v>3517962494</v>
      </c>
      <c r="O18" s="44">
        <v>199106574</v>
      </c>
      <c r="P18" s="44">
        <v>175898125</v>
      </c>
      <c r="Q18" s="44">
        <v>11750673709</v>
      </c>
      <c r="R18" s="44">
        <v>10657828789</v>
      </c>
      <c r="S18" s="44">
        <v>1092844920</v>
      </c>
      <c r="T18" s="44">
        <v>532891439</v>
      </c>
      <c r="U18" s="44">
        <v>0</v>
      </c>
    </row>
    <row r="19" spans="1:21" s="20" customFormat="1" ht="11.25" customHeight="1" x14ac:dyDescent="0.15">
      <c r="A19" s="31">
        <v>16</v>
      </c>
      <c r="B19" s="41" t="s">
        <v>25</v>
      </c>
      <c r="C19" s="42" t="s">
        <v>13</v>
      </c>
      <c r="D19" s="42" t="s">
        <v>11</v>
      </c>
      <c r="E19" s="43">
        <v>43220</v>
      </c>
      <c r="F19" s="44">
        <v>5221425</v>
      </c>
      <c r="G19" s="44">
        <v>1000000</v>
      </c>
      <c r="H19" s="44">
        <v>4221425</v>
      </c>
      <c r="I19" s="44">
        <v>67413258</v>
      </c>
      <c r="J19" s="44">
        <v>63801489</v>
      </c>
      <c r="K19" s="44">
        <v>3611769</v>
      </c>
      <c r="L19" s="44">
        <v>3050000</v>
      </c>
      <c r="M19" s="44">
        <v>2242977</v>
      </c>
      <c r="N19" s="44">
        <v>1757191</v>
      </c>
      <c r="O19" s="44">
        <v>485786</v>
      </c>
      <c r="P19" s="44">
        <v>100000</v>
      </c>
      <c r="Q19" s="44">
        <v>0</v>
      </c>
      <c r="R19" s="44">
        <v>0</v>
      </c>
      <c r="S19" s="44">
        <v>0</v>
      </c>
      <c r="T19" s="44">
        <v>0</v>
      </c>
      <c r="U19" s="44">
        <v>0</v>
      </c>
    </row>
    <row r="20" spans="1:21" s="20" customFormat="1" ht="11.25" customHeight="1" x14ac:dyDescent="0.15">
      <c r="A20" s="31">
        <v>17</v>
      </c>
      <c r="B20" s="41" t="s">
        <v>26</v>
      </c>
      <c r="C20" s="42" t="s">
        <v>10</v>
      </c>
      <c r="D20" s="42" t="s">
        <v>16</v>
      </c>
      <c r="E20" s="43">
        <v>43220</v>
      </c>
      <c r="F20" s="44">
        <v>627689503</v>
      </c>
      <c r="G20" s="44">
        <v>8302864</v>
      </c>
      <c r="H20" s="44">
        <v>619386639</v>
      </c>
      <c r="I20" s="44">
        <v>2171576</v>
      </c>
      <c r="J20" s="44">
        <v>0</v>
      </c>
      <c r="K20" s="44">
        <v>2171576</v>
      </c>
      <c r="L20" s="44">
        <v>1</v>
      </c>
      <c r="M20" s="44">
        <v>581408</v>
      </c>
      <c r="N20" s="44">
        <v>0</v>
      </c>
      <c r="O20" s="44">
        <v>581408</v>
      </c>
      <c r="P20" s="44">
        <v>1</v>
      </c>
      <c r="Q20" s="44">
        <v>0</v>
      </c>
      <c r="R20" s="44">
        <v>0</v>
      </c>
      <c r="S20" s="44">
        <v>0</v>
      </c>
      <c r="T20" s="44">
        <v>0</v>
      </c>
      <c r="U20" s="44">
        <v>0</v>
      </c>
    </row>
    <row r="21" spans="1:21" s="20" customFormat="1" ht="11.25" customHeight="1" x14ac:dyDescent="0.15">
      <c r="A21" s="31">
        <v>18</v>
      </c>
      <c r="B21" s="41" t="s">
        <v>27</v>
      </c>
      <c r="C21" s="42" t="s">
        <v>10</v>
      </c>
      <c r="D21" s="42" t="s">
        <v>11</v>
      </c>
      <c r="E21" s="43">
        <v>43220</v>
      </c>
      <c r="F21" s="44">
        <v>12242750657</v>
      </c>
      <c r="G21" s="44">
        <v>271831906</v>
      </c>
      <c r="H21" s="44">
        <v>11970918751</v>
      </c>
      <c r="I21" s="44">
        <v>2463231220</v>
      </c>
      <c r="J21" s="44">
        <v>2262722199</v>
      </c>
      <c r="K21" s="44">
        <v>200509021</v>
      </c>
      <c r="L21" s="44">
        <v>125000000</v>
      </c>
      <c r="M21" s="44">
        <v>967898452</v>
      </c>
      <c r="N21" s="44">
        <v>843812277</v>
      </c>
      <c r="O21" s="44">
        <v>124086175</v>
      </c>
      <c r="P21" s="44">
        <v>75000000</v>
      </c>
      <c r="Q21" s="44">
        <v>0</v>
      </c>
      <c r="R21" s="44">
        <v>0</v>
      </c>
      <c r="S21" s="44">
        <v>0</v>
      </c>
      <c r="T21" s="44">
        <v>0</v>
      </c>
      <c r="U21" s="44">
        <v>0</v>
      </c>
    </row>
    <row r="22" spans="1:21" s="20" customFormat="1" ht="11.25" customHeight="1" x14ac:dyDescent="0.15">
      <c r="A22" s="31">
        <v>19</v>
      </c>
      <c r="B22" s="41" t="s">
        <v>28</v>
      </c>
      <c r="C22" s="42" t="s">
        <v>13</v>
      </c>
      <c r="D22" s="42" t="s">
        <v>16</v>
      </c>
      <c r="E22" s="43">
        <v>43220</v>
      </c>
      <c r="F22" s="44">
        <v>13107357</v>
      </c>
      <c r="G22" s="44">
        <v>1000000</v>
      </c>
      <c r="H22" s="44">
        <v>12107357</v>
      </c>
      <c r="I22" s="44">
        <v>146948672</v>
      </c>
      <c r="J22" s="44">
        <v>142522018</v>
      </c>
      <c r="K22" s="44">
        <v>4426654</v>
      </c>
      <c r="L22" s="44">
        <v>2000000</v>
      </c>
      <c r="M22" s="44">
        <v>3871590</v>
      </c>
      <c r="N22" s="44">
        <v>3308526</v>
      </c>
      <c r="O22" s="44">
        <v>563064</v>
      </c>
      <c r="P22" s="44">
        <v>200000</v>
      </c>
      <c r="Q22" s="44">
        <v>0</v>
      </c>
      <c r="R22" s="44">
        <v>0</v>
      </c>
      <c r="S22" s="44">
        <v>0</v>
      </c>
      <c r="T22" s="44">
        <v>0</v>
      </c>
      <c r="U22" s="44">
        <v>0</v>
      </c>
    </row>
    <row r="23" spans="1:21" s="20" customFormat="1" ht="11.25" customHeight="1" x14ac:dyDescent="0.15">
      <c r="A23" s="31">
        <v>20</v>
      </c>
      <c r="B23" s="41" t="s">
        <v>74</v>
      </c>
      <c r="C23" s="42" t="s">
        <v>10</v>
      </c>
      <c r="D23" s="42" t="s">
        <v>16</v>
      </c>
      <c r="E23" s="43">
        <v>43220</v>
      </c>
      <c r="F23" s="44">
        <v>157877035</v>
      </c>
      <c r="G23" s="44">
        <v>52464462</v>
      </c>
      <c r="H23" s="44">
        <v>105412573</v>
      </c>
      <c r="I23" s="44">
        <v>1466907403</v>
      </c>
      <c r="J23" s="44">
        <v>1374964678</v>
      </c>
      <c r="K23" s="44">
        <v>91942725</v>
      </c>
      <c r="L23" s="44">
        <v>35000000</v>
      </c>
      <c r="M23" s="44">
        <v>45998412</v>
      </c>
      <c r="N23" s="44">
        <v>36714178</v>
      </c>
      <c r="O23" s="44">
        <v>9284234</v>
      </c>
      <c r="P23" s="44">
        <v>5000000</v>
      </c>
      <c r="Q23" s="44">
        <v>2746100</v>
      </c>
      <c r="R23" s="44">
        <v>1566811</v>
      </c>
      <c r="S23" s="44">
        <v>1179289</v>
      </c>
      <c r="T23" s="44">
        <v>500000</v>
      </c>
      <c r="U23" s="44">
        <v>0</v>
      </c>
    </row>
    <row r="24" spans="1:21" s="20" customFormat="1" ht="11.25" customHeight="1" x14ac:dyDescent="0.15">
      <c r="A24" s="31">
        <v>21</v>
      </c>
      <c r="B24" s="41" t="s">
        <v>139</v>
      </c>
      <c r="C24" s="42" t="s">
        <v>13</v>
      </c>
      <c r="D24" s="42" t="s">
        <v>14</v>
      </c>
      <c r="E24" s="43">
        <v>43220</v>
      </c>
      <c r="F24" s="44">
        <v>26136588</v>
      </c>
      <c r="G24" s="44">
        <v>2089852</v>
      </c>
      <c r="H24" s="44">
        <v>24046736</v>
      </c>
      <c r="I24" s="44">
        <v>61809494</v>
      </c>
      <c r="J24" s="44">
        <v>36731872</v>
      </c>
      <c r="K24" s="44">
        <v>25077622</v>
      </c>
      <c r="L24" s="44">
        <v>5000000</v>
      </c>
      <c r="M24" s="44">
        <v>0</v>
      </c>
      <c r="N24" s="44">
        <v>0</v>
      </c>
      <c r="O24" s="44">
        <v>0</v>
      </c>
      <c r="P24" s="44">
        <v>0</v>
      </c>
      <c r="Q24" s="44">
        <v>0</v>
      </c>
      <c r="R24" s="44">
        <v>0</v>
      </c>
      <c r="S24" s="44">
        <v>0</v>
      </c>
      <c r="T24" s="44">
        <v>0</v>
      </c>
      <c r="U24" s="44">
        <v>0</v>
      </c>
    </row>
    <row r="25" spans="1:21" s="20" customFormat="1" ht="11.25" customHeight="1" x14ac:dyDescent="0.15">
      <c r="A25" s="31">
        <v>22</v>
      </c>
      <c r="B25" s="41" t="s">
        <v>75</v>
      </c>
      <c r="C25" s="42" t="s">
        <v>13</v>
      </c>
      <c r="D25" s="42" t="s">
        <v>16</v>
      </c>
      <c r="E25" s="43">
        <v>43220</v>
      </c>
      <c r="F25" s="44">
        <v>46004722</v>
      </c>
      <c r="G25" s="44">
        <v>17329665</v>
      </c>
      <c r="H25" s="44">
        <v>28675057</v>
      </c>
      <c r="I25" s="44">
        <v>204511208</v>
      </c>
      <c r="J25" s="44">
        <v>188664751</v>
      </c>
      <c r="K25" s="44">
        <v>15846457</v>
      </c>
      <c r="L25" s="44">
        <v>5000000</v>
      </c>
      <c r="M25" s="44">
        <v>0</v>
      </c>
      <c r="N25" s="44">
        <v>0</v>
      </c>
      <c r="O25" s="44">
        <v>0</v>
      </c>
      <c r="P25" s="44">
        <v>0</v>
      </c>
      <c r="Q25" s="44">
        <v>0</v>
      </c>
      <c r="R25" s="44">
        <v>0</v>
      </c>
      <c r="S25" s="44">
        <v>0</v>
      </c>
      <c r="T25" s="44">
        <v>0</v>
      </c>
      <c r="U25" s="44">
        <v>0</v>
      </c>
    </row>
    <row r="26" spans="1:21" s="20" customFormat="1" ht="11.25" customHeight="1" x14ac:dyDescent="0.15">
      <c r="A26" s="31">
        <v>23</v>
      </c>
      <c r="B26" s="41" t="s">
        <v>29</v>
      </c>
      <c r="C26" s="42" t="s">
        <v>54</v>
      </c>
      <c r="D26" s="42" t="s">
        <v>14</v>
      </c>
      <c r="E26" s="43">
        <v>43220</v>
      </c>
      <c r="F26" s="44">
        <v>46528384</v>
      </c>
      <c r="G26" s="44">
        <v>34182835</v>
      </c>
      <c r="H26" s="44">
        <v>12345549</v>
      </c>
      <c r="I26" s="44">
        <v>224323415</v>
      </c>
      <c r="J26" s="44">
        <v>207902877</v>
      </c>
      <c r="K26" s="44">
        <v>16420538</v>
      </c>
      <c r="L26" s="44">
        <v>10000000</v>
      </c>
      <c r="M26" s="44">
        <v>4469722</v>
      </c>
      <c r="N26" s="44">
        <v>2924068</v>
      </c>
      <c r="O26" s="44">
        <v>1545654</v>
      </c>
      <c r="P26" s="44">
        <v>1000000</v>
      </c>
      <c r="Q26" s="44">
        <v>0</v>
      </c>
      <c r="R26" s="44">
        <v>0</v>
      </c>
      <c r="S26" s="44">
        <v>0</v>
      </c>
      <c r="T26" s="44">
        <v>0</v>
      </c>
      <c r="U26" s="44">
        <v>251275135</v>
      </c>
    </row>
    <row r="27" spans="1:21" s="20" customFormat="1" ht="11.25" customHeight="1" x14ac:dyDescent="0.15">
      <c r="A27" s="31">
        <v>24</v>
      </c>
      <c r="B27" s="41" t="s">
        <v>56</v>
      </c>
      <c r="C27" s="42" t="s">
        <v>13</v>
      </c>
      <c r="D27" s="42" t="s">
        <v>16</v>
      </c>
      <c r="E27" s="43">
        <v>43220</v>
      </c>
      <c r="F27" s="44">
        <v>23040717</v>
      </c>
      <c r="G27" s="44">
        <v>5529595</v>
      </c>
      <c r="H27" s="44">
        <v>17511122</v>
      </c>
      <c r="I27" s="44">
        <v>115027880</v>
      </c>
      <c r="J27" s="44">
        <v>96053265</v>
      </c>
      <c r="K27" s="44">
        <v>18974615</v>
      </c>
      <c r="L27" s="44">
        <v>3300000</v>
      </c>
      <c r="M27" s="44">
        <v>3706254</v>
      </c>
      <c r="N27" s="44">
        <v>2596155</v>
      </c>
      <c r="O27" s="44">
        <v>1110099</v>
      </c>
      <c r="P27" s="44">
        <v>550000</v>
      </c>
      <c r="Q27" s="44">
        <v>0</v>
      </c>
      <c r="R27" s="44">
        <v>0</v>
      </c>
      <c r="S27" s="44">
        <v>0</v>
      </c>
      <c r="T27" s="44">
        <v>0</v>
      </c>
      <c r="U27" s="44">
        <v>0</v>
      </c>
    </row>
    <row r="28" spans="1:21" x14ac:dyDescent="0.15">
      <c r="A28" s="31">
        <v>25</v>
      </c>
      <c r="B28" s="41" t="s">
        <v>136</v>
      </c>
      <c r="C28" s="42" t="s">
        <v>76</v>
      </c>
      <c r="D28" s="42" t="s">
        <v>85</v>
      </c>
      <c r="E28" s="43">
        <v>43220</v>
      </c>
      <c r="F28" s="44">
        <v>16240401619</v>
      </c>
      <c r="G28" s="44">
        <v>2383861548</v>
      </c>
      <c r="H28" s="44">
        <v>13856540071</v>
      </c>
      <c r="I28" s="44">
        <v>21095429271</v>
      </c>
      <c r="J28" s="44">
        <v>20237542182</v>
      </c>
      <c r="K28" s="44">
        <v>857887089</v>
      </c>
      <c r="L28" s="44">
        <v>675000000</v>
      </c>
      <c r="M28" s="44">
        <v>9959480776</v>
      </c>
      <c r="N28" s="44">
        <v>9394312360</v>
      </c>
      <c r="O28" s="44">
        <v>565168416</v>
      </c>
      <c r="P28" s="44">
        <v>475000000</v>
      </c>
      <c r="Q28" s="44">
        <v>6160823647</v>
      </c>
      <c r="R28" s="44">
        <v>5653129729</v>
      </c>
      <c r="S28" s="44">
        <v>507693918</v>
      </c>
      <c r="T28" s="44">
        <v>350000000</v>
      </c>
      <c r="U28" s="44">
        <v>0</v>
      </c>
    </row>
    <row r="29" spans="1:21" x14ac:dyDescent="0.15">
      <c r="A29" s="31">
        <v>26</v>
      </c>
      <c r="B29" s="41" t="s">
        <v>30</v>
      </c>
      <c r="C29" s="42" t="s">
        <v>10</v>
      </c>
      <c r="D29" s="42" t="s">
        <v>16</v>
      </c>
      <c r="E29" s="43">
        <v>43220</v>
      </c>
      <c r="F29" s="44">
        <v>1045899235</v>
      </c>
      <c r="G29" s="44">
        <v>281782210</v>
      </c>
      <c r="H29" s="44">
        <v>764117025</v>
      </c>
      <c r="I29" s="44">
        <v>1928029730</v>
      </c>
      <c r="J29" s="44">
        <v>1769699680</v>
      </c>
      <c r="K29" s="44">
        <v>158330050</v>
      </c>
      <c r="L29" s="44">
        <v>147000000</v>
      </c>
      <c r="M29" s="44">
        <v>202802305</v>
      </c>
      <c r="N29" s="44">
        <v>163374313</v>
      </c>
      <c r="O29" s="44">
        <v>39427992</v>
      </c>
      <c r="P29" s="44">
        <v>25000000</v>
      </c>
      <c r="Q29" s="44">
        <v>1017543106</v>
      </c>
      <c r="R29" s="44">
        <v>904440345</v>
      </c>
      <c r="S29" s="44">
        <v>113102761</v>
      </c>
      <c r="T29" s="44">
        <v>95000000</v>
      </c>
      <c r="U29" s="44">
        <v>0</v>
      </c>
    </row>
    <row r="30" spans="1:21" x14ac:dyDescent="0.15">
      <c r="A30" s="31">
        <v>27</v>
      </c>
      <c r="B30" s="41" t="s">
        <v>138</v>
      </c>
      <c r="C30" s="42" t="s">
        <v>13</v>
      </c>
      <c r="D30" s="42" t="s">
        <v>14</v>
      </c>
      <c r="E30" s="43">
        <v>43220</v>
      </c>
      <c r="F30" s="44">
        <v>2209191</v>
      </c>
      <c r="G30" s="44">
        <v>1000000</v>
      </c>
      <c r="H30" s="44">
        <v>1209191</v>
      </c>
      <c r="I30" s="44">
        <v>0</v>
      </c>
      <c r="J30" s="44">
        <v>0</v>
      </c>
      <c r="K30" s="44">
        <v>0</v>
      </c>
      <c r="L30" s="44">
        <v>0</v>
      </c>
      <c r="M30" s="44">
        <v>0</v>
      </c>
      <c r="N30" s="44">
        <v>0</v>
      </c>
      <c r="O30" s="44">
        <v>0</v>
      </c>
      <c r="P30" s="44">
        <v>0</v>
      </c>
      <c r="Q30" s="44">
        <v>0</v>
      </c>
      <c r="R30" s="44">
        <v>0</v>
      </c>
      <c r="S30" s="44">
        <v>0</v>
      </c>
      <c r="T30" s="44">
        <v>0</v>
      </c>
      <c r="U30" s="44">
        <v>0</v>
      </c>
    </row>
    <row r="31" spans="1:21" x14ac:dyDescent="0.15">
      <c r="A31" s="31">
        <v>28</v>
      </c>
      <c r="B31" s="41" t="s">
        <v>31</v>
      </c>
      <c r="C31" s="42" t="s">
        <v>10</v>
      </c>
      <c r="D31" s="42" t="s">
        <v>16</v>
      </c>
      <c r="E31" s="43">
        <v>43220</v>
      </c>
      <c r="F31" s="44">
        <v>4353975855</v>
      </c>
      <c r="G31" s="44">
        <v>462870240</v>
      </c>
      <c r="H31" s="44">
        <v>3891105615</v>
      </c>
      <c r="I31" s="44">
        <v>4266507632</v>
      </c>
      <c r="J31" s="44">
        <v>4060037676</v>
      </c>
      <c r="K31" s="44">
        <v>206469956</v>
      </c>
      <c r="L31" s="44">
        <v>155000000</v>
      </c>
      <c r="M31" s="44">
        <v>569359996</v>
      </c>
      <c r="N31" s="44">
        <v>446341967</v>
      </c>
      <c r="O31" s="44">
        <v>123018029</v>
      </c>
      <c r="P31" s="44">
        <v>80000000</v>
      </c>
      <c r="Q31" s="44">
        <v>0</v>
      </c>
      <c r="R31" s="44">
        <v>0</v>
      </c>
      <c r="S31" s="44">
        <v>0</v>
      </c>
      <c r="T31" s="44">
        <v>0</v>
      </c>
      <c r="U31" s="44">
        <v>36119276</v>
      </c>
    </row>
    <row r="32" spans="1:21" x14ac:dyDescent="0.15">
      <c r="A32" s="31">
        <v>29</v>
      </c>
      <c r="B32" s="41" t="s">
        <v>134</v>
      </c>
      <c r="C32" s="42" t="s">
        <v>10</v>
      </c>
      <c r="D32" s="42" t="s">
        <v>16</v>
      </c>
      <c r="E32" s="43">
        <v>43220</v>
      </c>
      <c r="F32" s="44">
        <v>158487423</v>
      </c>
      <c r="G32" s="44">
        <v>88569144</v>
      </c>
      <c r="H32" s="44">
        <v>69918279</v>
      </c>
      <c r="I32" s="44">
        <v>2429477364</v>
      </c>
      <c r="J32" s="44">
        <v>2373625350</v>
      </c>
      <c r="K32" s="44">
        <v>55852014</v>
      </c>
      <c r="L32" s="44">
        <v>40000000</v>
      </c>
      <c r="M32" s="44">
        <v>141492410</v>
      </c>
      <c r="N32" s="44">
        <v>125567428</v>
      </c>
      <c r="O32" s="44">
        <v>15924982</v>
      </c>
      <c r="P32" s="44">
        <v>8000000</v>
      </c>
      <c r="Q32" s="44">
        <v>0</v>
      </c>
      <c r="R32" s="44">
        <v>0</v>
      </c>
      <c r="S32" s="44">
        <v>0</v>
      </c>
      <c r="T32" s="44">
        <v>0</v>
      </c>
      <c r="U32" s="44">
        <v>0</v>
      </c>
    </row>
    <row r="33" spans="1:21" x14ac:dyDescent="0.15">
      <c r="A33" s="31">
        <v>30</v>
      </c>
      <c r="B33" s="41" t="s">
        <v>32</v>
      </c>
      <c r="C33" s="42" t="s">
        <v>13</v>
      </c>
      <c r="D33" s="42" t="s">
        <v>14</v>
      </c>
      <c r="E33" s="43">
        <v>43220</v>
      </c>
      <c r="F33" s="44">
        <v>3348280</v>
      </c>
      <c r="G33" s="44">
        <v>1239757</v>
      </c>
      <c r="H33" s="44">
        <v>2108523</v>
      </c>
      <c r="I33" s="44">
        <v>66428559</v>
      </c>
      <c r="J33" s="44">
        <v>63773753</v>
      </c>
      <c r="K33" s="44">
        <v>2654806</v>
      </c>
      <c r="L33" s="44">
        <v>800000</v>
      </c>
      <c r="M33" s="44">
        <v>429087</v>
      </c>
      <c r="N33" s="44">
        <v>299877</v>
      </c>
      <c r="O33" s="44">
        <v>129210</v>
      </c>
      <c r="P33" s="44">
        <v>50000</v>
      </c>
      <c r="Q33" s="44">
        <v>0</v>
      </c>
      <c r="R33" s="44">
        <v>0</v>
      </c>
      <c r="S33" s="44">
        <v>0</v>
      </c>
      <c r="T33" s="44">
        <v>0</v>
      </c>
      <c r="U33" s="44">
        <v>0</v>
      </c>
    </row>
    <row r="34" spans="1:21" ht="11.25" customHeight="1" x14ac:dyDescent="0.15">
      <c r="A34" s="31">
        <v>31</v>
      </c>
      <c r="B34" s="41" t="s">
        <v>127</v>
      </c>
      <c r="C34" s="42" t="s">
        <v>10</v>
      </c>
      <c r="D34" s="42" t="s">
        <v>14</v>
      </c>
      <c r="E34" s="43">
        <v>43220</v>
      </c>
      <c r="F34" s="44">
        <v>1639193193</v>
      </c>
      <c r="G34" s="44">
        <v>95191641</v>
      </c>
      <c r="H34" s="44">
        <v>1544001552</v>
      </c>
      <c r="I34" s="44">
        <v>0</v>
      </c>
      <c r="J34" s="44">
        <v>0</v>
      </c>
      <c r="K34" s="44">
        <v>0</v>
      </c>
      <c r="L34" s="44">
        <v>0</v>
      </c>
      <c r="M34" s="44">
        <v>0</v>
      </c>
      <c r="N34" s="44">
        <v>0</v>
      </c>
      <c r="O34" s="44">
        <v>0</v>
      </c>
      <c r="P34" s="44">
        <v>0</v>
      </c>
      <c r="Q34" s="44">
        <v>0</v>
      </c>
      <c r="R34" s="44">
        <v>0</v>
      </c>
      <c r="S34" s="44">
        <v>0</v>
      </c>
      <c r="T34" s="44">
        <v>0</v>
      </c>
      <c r="U34" s="44">
        <v>0</v>
      </c>
    </row>
    <row r="35" spans="1:21" ht="11.25" customHeight="1" x14ac:dyDescent="0.15">
      <c r="A35" s="31">
        <v>32</v>
      </c>
      <c r="B35" s="41" t="s">
        <v>33</v>
      </c>
      <c r="C35" s="42" t="s">
        <v>76</v>
      </c>
      <c r="D35" s="42" t="s">
        <v>86</v>
      </c>
      <c r="E35" s="43">
        <v>43220</v>
      </c>
      <c r="F35" s="44">
        <v>16553145151</v>
      </c>
      <c r="G35" s="44">
        <v>2907884276</v>
      </c>
      <c r="H35" s="44">
        <v>13645260875</v>
      </c>
      <c r="I35" s="44">
        <v>19285821318</v>
      </c>
      <c r="J35" s="44">
        <v>17759958048</v>
      </c>
      <c r="K35" s="44">
        <v>1525863270</v>
      </c>
      <c r="L35" s="44">
        <v>843598007</v>
      </c>
      <c r="M35" s="44">
        <v>5531366886</v>
      </c>
      <c r="N35" s="44">
        <v>5024661302</v>
      </c>
      <c r="O35" s="44">
        <v>506705584</v>
      </c>
      <c r="P35" s="44">
        <v>427096211</v>
      </c>
      <c r="Q35" s="44">
        <v>13289788311</v>
      </c>
      <c r="R35" s="44">
        <v>12255301664</v>
      </c>
      <c r="S35" s="44">
        <v>1034486647</v>
      </c>
      <c r="T35" s="44">
        <v>643403337</v>
      </c>
      <c r="U35" s="44">
        <v>0</v>
      </c>
    </row>
    <row r="36" spans="1:21" ht="11.25" customHeight="1" x14ac:dyDescent="0.15">
      <c r="A36" s="31">
        <v>33</v>
      </c>
      <c r="B36" s="41" t="s">
        <v>55</v>
      </c>
      <c r="C36" s="42" t="s">
        <v>13</v>
      </c>
      <c r="D36" s="42" t="s">
        <v>11</v>
      </c>
      <c r="E36" s="43">
        <v>43220</v>
      </c>
      <c r="F36" s="44">
        <v>276043893</v>
      </c>
      <c r="G36" s="44">
        <v>145587942</v>
      </c>
      <c r="H36" s="44">
        <v>130455951</v>
      </c>
      <c r="I36" s="44">
        <v>2027622666</v>
      </c>
      <c r="J36" s="44">
        <v>1806525009</v>
      </c>
      <c r="K36" s="44">
        <v>221097657</v>
      </c>
      <c r="L36" s="44">
        <v>100000000</v>
      </c>
      <c r="M36" s="44">
        <v>46025710</v>
      </c>
      <c r="N36" s="44">
        <v>29742185</v>
      </c>
      <c r="O36" s="44">
        <v>16283525</v>
      </c>
      <c r="P36" s="44">
        <v>7000000</v>
      </c>
      <c r="Q36" s="44">
        <v>23774431</v>
      </c>
      <c r="R36" s="44">
        <v>3272982</v>
      </c>
      <c r="S36" s="44">
        <v>20501449</v>
      </c>
      <c r="T36" s="44">
        <v>1000000</v>
      </c>
      <c r="U36" s="44">
        <v>0</v>
      </c>
    </row>
    <row r="37" spans="1:21" ht="11.25" customHeight="1" x14ac:dyDescent="0.15">
      <c r="A37" s="31">
        <v>34</v>
      </c>
      <c r="B37" s="41" t="s">
        <v>48</v>
      </c>
      <c r="C37" s="42" t="s">
        <v>13</v>
      </c>
      <c r="D37" s="42" t="s">
        <v>16</v>
      </c>
      <c r="E37" s="43">
        <v>43220</v>
      </c>
      <c r="F37" s="44">
        <v>19267579</v>
      </c>
      <c r="G37" s="44">
        <v>14439566</v>
      </c>
      <c r="H37" s="44">
        <v>4828013</v>
      </c>
      <c r="I37" s="44">
        <v>186178609</v>
      </c>
      <c r="J37" s="44">
        <v>183272351</v>
      </c>
      <c r="K37" s="44">
        <v>2906258</v>
      </c>
      <c r="L37" s="44">
        <v>1820000</v>
      </c>
      <c r="M37" s="44">
        <v>52593555</v>
      </c>
      <c r="N37" s="44">
        <v>51163641</v>
      </c>
      <c r="O37" s="44">
        <v>1429914</v>
      </c>
      <c r="P37" s="44">
        <v>1100000</v>
      </c>
      <c r="Q37" s="44">
        <v>0</v>
      </c>
      <c r="R37" s="44">
        <v>0</v>
      </c>
      <c r="S37" s="44">
        <v>0</v>
      </c>
      <c r="T37" s="44">
        <v>0</v>
      </c>
      <c r="U37" s="44">
        <v>0</v>
      </c>
    </row>
    <row r="38" spans="1:21" ht="11.25" customHeight="1" x14ac:dyDescent="0.15">
      <c r="A38" s="31">
        <v>35</v>
      </c>
      <c r="B38" s="41" t="s">
        <v>34</v>
      </c>
      <c r="C38" s="42" t="s">
        <v>13</v>
      </c>
      <c r="D38" s="42" t="s">
        <v>14</v>
      </c>
      <c r="E38" s="43">
        <v>43220</v>
      </c>
      <c r="F38" s="44">
        <v>14188164</v>
      </c>
      <c r="G38" s="44">
        <v>2703550</v>
      </c>
      <c r="H38" s="44">
        <v>11484614</v>
      </c>
      <c r="I38" s="44">
        <v>782556154</v>
      </c>
      <c r="J38" s="44">
        <v>760214933</v>
      </c>
      <c r="K38" s="44">
        <v>22341221</v>
      </c>
      <c r="L38" s="44">
        <v>18000000</v>
      </c>
      <c r="M38" s="44">
        <v>2567861</v>
      </c>
      <c r="N38" s="44">
        <v>0</v>
      </c>
      <c r="O38" s="44">
        <v>2567861</v>
      </c>
      <c r="P38" s="44">
        <v>1000000</v>
      </c>
      <c r="Q38" s="44">
        <v>0</v>
      </c>
      <c r="R38" s="44">
        <v>0</v>
      </c>
      <c r="S38" s="44">
        <v>0</v>
      </c>
      <c r="T38" s="44">
        <v>0</v>
      </c>
      <c r="U38" s="44">
        <v>0</v>
      </c>
    </row>
    <row r="39" spans="1:21" ht="11.25" customHeight="1" x14ac:dyDescent="0.15">
      <c r="A39" s="31">
        <v>36</v>
      </c>
      <c r="B39" s="41" t="s">
        <v>131</v>
      </c>
      <c r="C39" s="42" t="s">
        <v>10</v>
      </c>
      <c r="D39" s="42" t="s">
        <v>11</v>
      </c>
      <c r="E39" s="43">
        <v>43220</v>
      </c>
      <c r="F39" s="44">
        <v>12224313291</v>
      </c>
      <c r="G39" s="44">
        <v>1701546923</v>
      </c>
      <c r="H39" s="44">
        <v>10522766368</v>
      </c>
      <c r="I39" s="44">
        <v>14405447893</v>
      </c>
      <c r="J39" s="44">
        <v>14108130301</v>
      </c>
      <c r="K39" s="44">
        <v>297317592</v>
      </c>
      <c r="L39" s="44">
        <v>200000000</v>
      </c>
      <c r="M39" s="44">
        <v>5137991042</v>
      </c>
      <c r="N39" s="44">
        <v>4738789410</v>
      </c>
      <c r="O39" s="44">
        <v>399201632</v>
      </c>
      <c r="P39" s="44">
        <v>150000000</v>
      </c>
      <c r="Q39" s="44">
        <v>6986388867</v>
      </c>
      <c r="R39" s="44">
        <v>6591806672</v>
      </c>
      <c r="S39" s="44">
        <v>394582195</v>
      </c>
      <c r="T39" s="44">
        <v>150000000</v>
      </c>
      <c r="U39" s="44">
        <v>0</v>
      </c>
    </row>
    <row r="40" spans="1:21" ht="11.25" customHeight="1" x14ac:dyDescent="0.15">
      <c r="A40" s="31">
        <v>37</v>
      </c>
      <c r="B40" s="41" t="s">
        <v>35</v>
      </c>
      <c r="C40" s="42" t="s">
        <v>10</v>
      </c>
      <c r="D40" s="42" t="s">
        <v>14</v>
      </c>
      <c r="E40" s="43">
        <v>43220</v>
      </c>
      <c r="F40" s="44">
        <v>4225525664</v>
      </c>
      <c r="G40" s="44">
        <v>538985639</v>
      </c>
      <c r="H40" s="44">
        <v>3686540025</v>
      </c>
      <c r="I40" s="44">
        <v>2045073898</v>
      </c>
      <c r="J40" s="44">
        <v>752647775</v>
      </c>
      <c r="K40" s="44">
        <v>1292426123</v>
      </c>
      <c r="L40" s="44">
        <v>300000000</v>
      </c>
      <c r="M40" s="44">
        <v>0</v>
      </c>
      <c r="N40" s="44">
        <v>0</v>
      </c>
      <c r="O40" s="44">
        <v>0</v>
      </c>
      <c r="P40" s="44">
        <v>0</v>
      </c>
      <c r="Q40" s="44">
        <v>0</v>
      </c>
      <c r="R40" s="44">
        <v>0</v>
      </c>
      <c r="S40" s="44">
        <v>0</v>
      </c>
      <c r="T40" s="44">
        <v>0</v>
      </c>
      <c r="U40" s="44">
        <v>0</v>
      </c>
    </row>
    <row r="41" spans="1:21" ht="11.25" customHeight="1" x14ac:dyDescent="0.15">
      <c r="A41" s="31">
        <v>38</v>
      </c>
      <c r="B41" s="41" t="s">
        <v>36</v>
      </c>
      <c r="C41" s="42" t="s">
        <v>13</v>
      </c>
      <c r="D41" s="42" t="s">
        <v>14</v>
      </c>
      <c r="E41" s="43">
        <v>43220</v>
      </c>
      <c r="F41" s="44">
        <v>9479217</v>
      </c>
      <c r="G41" s="44">
        <v>4983757</v>
      </c>
      <c r="H41" s="44">
        <v>4495460</v>
      </c>
      <c r="I41" s="44">
        <v>47598497</v>
      </c>
      <c r="J41" s="44">
        <v>37470186</v>
      </c>
      <c r="K41" s="44">
        <v>10128311</v>
      </c>
      <c r="L41" s="44">
        <v>5138000</v>
      </c>
      <c r="M41" s="44">
        <v>0</v>
      </c>
      <c r="N41" s="44">
        <v>0</v>
      </c>
      <c r="O41" s="44">
        <v>0</v>
      </c>
      <c r="P41" s="44">
        <v>0</v>
      </c>
      <c r="Q41" s="44">
        <v>0</v>
      </c>
      <c r="R41" s="44">
        <v>0</v>
      </c>
      <c r="S41" s="44">
        <v>0</v>
      </c>
      <c r="T41" s="44">
        <v>0</v>
      </c>
      <c r="U41" s="44">
        <v>0</v>
      </c>
    </row>
    <row r="42" spans="1:21" x14ac:dyDescent="0.15">
      <c r="A42" s="31">
        <v>39</v>
      </c>
      <c r="B42" s="41" t="s">
        <v>121</v>
      </c>
      <c r="C42" s="42" t="s">
        <v>10</v>
      </c>
      <c r="D42" s="42" t="s">
        <v>14</v>
      </c>
      <c r="E42" s="43">
        <v>43220</v>
      </c>
      <c r="F42" s="44">
        <v>2714497</v>
      </c>
      <c r="G42" s="44">
        <v>1000000</v>
      </c>
      <c r="H42" s="44">
        <v>1714497</v>
      </c>
      <c r="I42" s="44">
        <v>0</v>
      </c>
      <c r="J42" s="44">
        <v>0</v>
      </c>
      <c r="K42" s="44">
        <v>0</v>
      </c>
      <c r="L42" s="44">
        <v>0</v>
      </c>
      <c r="M42" s="44">
        <v>0</v>
      </c>
      <c r="N42" s="44">
        <v>0</v>
      </c>
      <c r="O42" s="44">
        <v>0</v>
      </c>
      <c r="P42" s="44">
        <v>0</v>
      </c>
      <c r="Q42" s="44">
        <v>0</v>
      </c>
      <c r="R42" s="44">
        <v>0</v>
      </c>
      <c r="S42" s="44">
        <v>0</v>
      </c>
      <c r="T42" s="44">
        <v>0</v>
      </c>
      <c r="U42" s="44">
        <v>0</v>
      </c>
    </row>
    <row r="43" spans="1:21" x14ac:dyDescent="0.15">
      <c r="A43" s="31">
        <v>40</v>
      </c>
      <c r="B43" s="41" t="s">
        <v>137</v>
      </c>
      <c r="C43" s="42" t="s">
        <v>76</v>
      </c>
      <c r="D43" s="42" t="s">
        <v>87</v>
      </c>
      <c r="E43" s="43">
        <v>43220</v>
      </c>
      <c r="F43" s="44">
        <v>716523964</v>
      </c>
      <c r="G43" s="44">
        <v>250628506</v>
      </c>
      <c r="H43" s="44">
        <v>465895458</v>
      </c>
      <c r="I43" s="44">
        <v>2978032399</v>
      </c>
      <c r="J43" s="44">
        <v>2778148648</v>
      </c>
      <c r="K43" s="44">
        <v>199883751</v>
      </c>
      <c r="L43" s="44">
        <v>125000000</v>
      </c>
      <c r="M43" s="44">
        <v>678279335</v>
      </c>
      <c r="N43" s="44">
        <v>552091495</v>
      </c>
      <c r="O43" s="44">
        <v>126187840</v>
      </c>
      <c r="P43" s="44">
        <v>70000000</v>
      </c>
      <c r="Q43" s="44">
        <v>32983318</v>
      </c>
      <c r="R43" s="44">
        <v>3158858</v>
      </c>
      <c r="S43" s="44">
        <v>29824460</v>
      </c>
      <c r="T43" s="44">
        <v>15000000</v>
      </c>
      <c r="U43" s="44">
        <v>0</v>
      </c>
    </row>
    <row r="44" spans="1:21" x14ac:dyDescent="0.15">
      <c r="A44" s="31">
        <v>41</v>
      </c>
      <c r="B44" s="41" t="s">
        <v>53</v>
      </c>
      <c r="C44" s="42" t="s">
        <v>76</v>
      </c>
      <c r="D44" s="42" t="s">
        <v>87</v>
      </c>
      <c r="E44" s="43">
        <v>43220</v>
      </c>
      <c r="F44" s="44">
        <v>13309348889</v>
      </c>
      <c r="G44" s="44">
        <v>2358933173</v>
      </c>
      <c r="H44" s="44">
        <v>10950415716</v>
      </c>
      <c r="I44" s="44">
        <v>15412093379</v>
      </c>
      <c r="J44" s="44">
        <v>15015712497</v>
      </c>
      <c r="K44" s="44">
        <v>396380882</v>
      </c>
      <c r="L44" s="44">
        <v>331000000</v>
      </c>
      <c r="M44" s="44">
        <v>5897601797</v>
      </c>
      <c r="N44" s="44">
        <v>5708401193</v>
      </c>
      <c r="O44" s="44">
        <v>189200604</v>
      </c>
      <c r="P44" s="44">
        <v>140000000</v>
      </c>
      <c r="Q44" s="44">
        <v>16474396758</v>
      </c>
      <c r="R44" s="44">
        <v>16325960237</v>
      </c>
      <c r="S44" s="44">
        <v>148436521</v>
      </c>
      <c r="T44" s="44">
        <v>92000000</v>
      </c>
      <c r="U44" s="44">
        <v>0</v>
      </c>
    </row>
    <row r="45" spans="1:21" x14ac:dyDescent="0.15">
      <c r="A45" s="31">
        <v>42</v>
      </c>
      <c r="B45" s="41" t="s">
        <v>124</v>
      </c>
      <c r="C45" s="42" t="s">
        <v>13</v>
      </c>
      <c r="D45" s="42" t="s">
        <v>16</v>
      </c>
      <c r="E45" s="43">
        <v>43220</v>
      </c>
      <c r="F45" s="44">
        <v>17028078</v>
      </c>
      <c r="G45" s="44">
        <v>1834910</v>
      </c>
      <c r="H45" s="44">
        <v>15193168</v>
      </c>
      <c r="I45" s="44">
        <v>50556464</v>
      </c>
      <c r="J45" s="44">
        <v>39298053</v>
      </c>
      <c r="K45" s="44">
        <v>11258411</v>
      </c>
      <c r="L45" s="44">
        <v>3500000</v>
      </c>
      <c r="M45" s="44">
        <v>0</v>
      </c>
      <c r="N45" s="44">
        <v>0</v>
      </c>
      <c r="O45" s="44">
        <v>0</v>
      </c>
      <c r="P45" s="44">
        <v>0</v>
      </c>
      <c r="Q45" s="44">
        <v>0</v>
      </c>
      <c r="R45" s="44">
        <v>0</v>
      </c>
      <c r="S45" s="44">
        <v>0</v>
      </c>
      <c r="T45" s="44">
        <v>0</v>
      </c>
      <c r="U45" s="44">
        <v>0</v>
      </c>
    </row>
    <row r="46" spans="1:21" x14ac:dyDescent="0.15">
      <c r="A46" s="31">
        <v>43</v>
      </c>
      <c r="B46" s="41" t="s">
        <v>144</v>
      </c>
      <c r="C46" s="42" t="s">
        <v>10</v>
      </c>
      <c r="D46" s="42" t="s">
        <v>11</v>
      </c>
      <c r="E46" s="43">
        <v>43220</v>
      </c>
      <c r="F46" s="44">
        <v>1220236169</v>
      </c>
      <c r="G46" s="44">
        <v>37314951</v>
      </c>
      <c r="H46" s="44">
        <v>1182921218</v>
      </c>
      <c r="I46" s="44">
        <v>650595106</v>
      </c>
      <c r="J46" s="44">
        <v>499868497</v>
      </c>
      <c r="K46" s="44">
        <v>150726609</v>
      </c>
      <c r="L46" s="44">
        <v>125000000</v>
      </c>
      <c r="M46" s="44">
        <v>42809642</v>
      </c>
      <c r="N46" s="44">
        <v>12476430</v>
      </c>
      <c r="O46" s="44">
        <v>30333212</v>
      </c>
      <c r="P46" s="44">
        <v>25000000</v>
      </c>
      <c r="Q46" s="44">
        <v>0</v>
      </c>
      <c r="R46" s="44">
        <v>0</v>
      </c>
      <c r="S46" s="44">
        <v>0</v>
      </c>
      <c r="T46" s="44">
        <v>0</v>
      </c>
      <c r="U46" s="44">
        <v>0</v>
      </c>
    </row>
    <row r="47" spans="1:21" x14ac:dyDescent="0.15">
      <c r="A47" s="31">
        <v>44</v>
      </c>
      <c r="B47" s="41" t="s">
        <v>37</v>
      </c>
      <c r="C47" s="42" t="s">
        <v>10</v>
      </c>
      <c r="D47" s="42" t="s">
        <v>11</v>
      </c>
      <c r="E47" s="43">
        <v>43220</v>
      </c>
      <c r="F47" s="44">
        <v>2195736263</v>
      </c>
      <c r="G47" s="44">
        <v>217374743</v>
      </c>
      <c r="H47" s="44">
        <v>1978361520</v>
      </c>
      <c r="I47" s="44">
        <v>237657123</v>
      </c>
      <c r="J47" s="44">
        <v>140010859</v>
      </c>
      <c r="K47" s="44">
        <v>97646264</v>
      </c>
      <c r="L47" s="44">
        <v>15000000</v>
      </c>
      <c r="M47" s="44">
        <v>18173470</v>
      </c>
      <c r="N47" s="44">
        <v>83575</v>
      </c>
      <c r="O47" s="44">
        <v>18089895</v>
      </c>
      <c r="P47" s="44">
        <v>1000000</v>
      </c>
      <c r="Q47" s="44">
        <v>0</v>
      </c>
      <c r="R47" s="44">
        <v>0</v>
      </c>
      <c r="S47" s="44">
        <v>0</v>
      </c>
      <c r="T47" s="44">
        <v>0</v>
      </c>
      <c r="U47" s="44">
        <v>0</v>
      </c>
    </row>
    <row r="48" spans="1:21" ht="11.25" customHeight="1" x14ac:dyDescent="0.15">
      <c r="A48" s="31">
        <v>45</v>
      </c>
      <c r="B48" s="41" t="s">
        <v>38</v>
      </c>
      <c r="C48" s="42" t="s">
        <v>54</v>
      </c>
      <c r="D48" s="42" t="s">
        <v>14</v>
      </c>
      <c r="E48" s="43">
        <v>43220</v>
      </c>
      <c r="F48" s="44">
        <v>90367920</v>
      </c>
      <c r="G48" s="44">
        <v>53944928</v>
      </c>
      <c r="H48" s="44">
        <v>36422992</v>
      </c>
      <c r="I48" s="44">
        <v>0</v>
      </c>
      <c r="J48" s="44">
        <v>0</v>
      </c>
      <c r="K48" s="44">
        <v>0</v>
      </c>
      <c r="L48" s="44">
        <v>0</v>
      </c>
      <c r="M48" s="44">
        <v>0</v>
      </c>
      <c r="N48" s="44">
        <v>0</v>
      </c>
      <c r="O48" s="44">
        <v>0</v>
      </c>
      <c r="P48" s="44">
        <v>0</v>
      </c>
      <c r="Q48" s="44">
        <v>0</v>
      </c>
      <c r="R48" s="44">
        <v>0</v>
      </c>
      <c r="S48" s="44">
        <v>0</v>
      </c>
      <c r="T48" s="44">
        <v>0</v>
      </c>
      <c r="U48" s="44">
        <v>181240674</v>
      </c>
    </row>
    <row r="49" spans="1:21" ht="11.25" customHeight="1" x14ac:dyDescent="0.15">
      <c r="A49" s="31">
        <v>46</v>
      </c>
      <c r="B49" s="41" t="s">
        <v>125</v>
      </c>
      <c r="C49" s="42" t="s">
        <v>10</v>
      </c>
      <c r="D49" s="42" t="s">
        <v>16</v>
      </c>
      <c r="E49" s="43">
        <v>43220</v>
      </c>
      <c r="F49" s="44">
        <v>33202221</v>
      </c>
      <c r="G49" s="44">
        <v>15541218</v>
      </c>
      <c r="H49" s="44">
        <v>17661003</v>
      </c>
      <c r="I49" s="44">
        <v>267107317</v>
      </c>
      <c r="J49" s="44">
        <v>256312109</v>
      </c>
      <c r="K49" s="44">
        <v>10795208</v>
      </c>
      <c r="L49" s="44">
        <v>7500000</v>
      </c>
      <c r="M49" s="44">
        <v>12646915</v>
      </c>
      <c r="N49" s="44">
        <v>7120032</v>
      </c>
      <c r="O49" s="44">
        <v>5526883</v>
      </c>
      <c r="P49" s="44">
        <v>2000000</v>
      </c>
      <c r="Q49" s="44">
        <v>0</v>
      </c>
      <c r="R49" s="44">
        <v>0</v>
      </c>
      <c r="S49" s="44">
        <v>0</v>
      </c>
      <c r="T49" s="44">
        <v>0</v>
      </c>
      <c r="U49" s="44">
        <v>0</v>
      </c>
    </row>
    <row r="50" spans="1:21" x14ac:dyDescent="0.15">
      <c r="A50" s="31">
        <v>47</v>
      </c>
      <c r="B50" s="41" t="s">
        <v>132</v>
      </c>
      <c r="C50" s="42" t="s">
        <v>10</v>
      </c>
      <c r="D50" s="42" t="s">
        <v>14</v>
      </c>
      <c r="E50" s="43">
        <v>43220</v>
      </c>
      <c r="F50" s="44">
        <v>16119927</v>
      </c>
      <c r="G50" s="44">
        <v>1514892</v>
      </c>
      <c r="H50" s="44">
        <v>14605035</v>
      </c>
      <c r="I50" s="44">
        <v>2135371</v>
      </c>
      <c r="J50" s="44">
        <v>334151</v>
      </c>
      <c r="K50" s="44">
        <v>1801220</v>
      </c>
      <c r="L50" s="44">
        <v>1500000</v>
      </c>
      <c r="M50" s="44">
        <v>34950985</v>
      </c>
      <c r="N50" s="44">
        <v>34659131</v>
      </c>
      <c r="O50" s="44">
        <v>291854</v>
      </c>
      <c r="P50" s="44">
        <v>500000</v>
      </c>
      <c r="Q50" s="44">
        <v>0</v>
      </c>
      <c r="R50" s="44">
        <v>0</v>
      </c>
      <c r="S50" s="44">
        <v>0</v>
      </c>
      <c r="T50" s="44">
        <v>0</v>
      </c>
      <c r="U50" s="44">
        <v>0</v>
      </c>
    </row>
    <row r="51" spans="1:21" ht="11.25" customHeight="1" x14ac:dyDescent="0.15">
      <c r="A51" s="31">
        <v>48</v>
      </c>
      <c r="B51" s="41" t="s">
        <v>39</v>
      </c>
      <c r="C51" s="42" t="s">
        <v>13</v>
      </c>
      <c r="D51" s="42" t="s">
        <v>16</v>
      </c>
      <c r="E51" s="43">
        <v>43220</v>
      </c>
      <c r="F51" s="44">
        <v>88486067</v>
      </c>
      <c r="G51" s="44">
        <v>11727733</v>
      </c>
      <c r="H51" s="44">
        <v>76758334</v>
      </c>
      <c r="I51" s="44">
        <v>167424200</v>
      </c>
      <c r="J51" s="44">
        <v>126737200</v>
      </c>
      <c r="K51" s="44">
        <v>40687000</v>
      </c>
      <c r="L51" s="44">
        <v>3802100</v>
      </c>
      <c r="M51" s="44">
        <v>33964600</v>
      </c>
      <c r="N51" s="44">
        <v>9722300</v>
      </c>
      <c r="O51" s="44">
        <v>24242300</v>
      </c>
      <c r="P51" s="44">
        <v>291700</v>
      </c>
      <c r="Q51" s="44">
        <v>0</v>
      </c>
      <c r="R51" s="44">
        <v>0</v>
      </c>
      <c r="S51" s="44">
        <v>0</v>
      </c>
      <c r="T51" s="44">
        <v>0</v>
      </c>
      <c r="U51" s="44">
        <v>0</v>
      </c>
    </row>
    <row r="52" spans="1:21" ht="11.25" customHeight="1" x14ac:dyDescent="0.15">
      <c r="A52" s="31">
        <v>49</v>
      </c>
      <c r="B52" s="41" t="s">
        <v>49</v>
      </c>
      <c r="C52" s="42" t="s">
        <v>10</v>
      </c>
      <c r="D52" s="42" t="s">
        <v>16</v>
      </c>
      <c r="E52" s="43">
        <v>43220</v>
      </c>
      <c r="F52" s="44">
        <v>1986524258</v>
      </c>
      <c r="G52" s="44">
        <v>156946944</v>
      </c>
      <c r="H52" s="44">
        <v>1829577314</v>
      </c>
      <c r="I52" s="44">
        <v>1862502341</v>
      </c>
      <c r="J52" s="44">
        <v>1401687166</v>
      </c>
      <c r="K52" s="44">
        <v>460815175</v>
      </c>
      <c r="L52" s="44">
        <v>160000000</v>
      </c>
      <c r="M52" s="44">
        <v>199125024</v>
      </c>
      <c r="N52" s="44">
        <v>137924051</v>
      </c>
      <c r="O52" s="44">
        <v>61200973</v>
      </c>
      <c r="P52" s="44">
        <v>35000000</v>
      </c>
      <c r="Q52" s="44">
        <v>527749593</v>
      </c>
      <c r="R52" s="44">
        <v>401577438</v>
      </c>
      <c r="S52" s="44">
        <v>126172155</v>
      </c>
      <c r="T52" s="44">
        <v>40000000</v>
      </c>
      <c r="U52" s="44">
        <v>0</v>
      </c>
    </row>
    <row r="53" spans="1:21" x14ac:dyDescent="0.15">
      <c r="A53" s="31">
        <v>50</v>
      </c>
      <c r="B53" s="41" t="s">
        <v>40</v>
      </c>
      <c r="C53" s="42" t="s">
        <v>77</v>
      </c>
      <c r="D53" s="42" t="s">
        <v>87</v>
      </c>
      <c r="E53" s="43">
        <v>43220</v>
      </c>
      <c r="F53" s="44">
        <v>204512572</v>
      </c>
      <c r="G53" s="44">
        <v>130376095</v>
      </c>
      <c r="H53" s="44">
        <v>74136477</v>
      </c>
      <c r="I53" s="44">
        <v>3815275410</v>
      </c>
      <c r="J53" s="44">
        <v>3722535645</v>
      </c>
      <c r="K53" s="44">
        <v>92739765</v>
      </c>
      <c r="L53" s="44">
        <v>50000000</v>
      </c>
      <c r="M53" s="44">
        <v>221330069</v>
      </c>
      <c r="N53" s="44">
        <v>196558162</v>
      </c>
      <c r="O53" s="44">
        <v>24771907</v>
      </c>
      <c r="P53" s="44">
        <v>20000000</v>
      </c>
      <c r="Q53" s="44">
        <v>0</v>
      </c>
      <c r="R53" s="44">
        <v>0</v>
      </c>
      <c r="S53" s="44">
        <v>0</v>
      </c>
      <c r="T53" s="44">
        <v>0</v>
      </c>
      <c r="U53" s="44">
        <v>0</v>
      </c>
    </row>
    <row r="54" spans="1:21" x14ac:dyDescent="0.15">
      <c r="A54" s="31">
        <v>51</v>
      </c>
      <c r="B54" s="41" t="s">
        <v>41</v>
      </c>
      <c r="C54" s="42" t="s">
        <v>13</v>
      </c>
      <c r="D54" s="42" t="s">
        <v>16</v>
      </c>
      <c r="E54" s="43">
        <v>43220</v>
      </c>
      <c r="F54" s="44">
        <v>81781068</v>
      </c>
      <c r="G54" s="44">
        <v>55713214</v>
      </c>
      <c r="H54" s="44">
        <v>26067854</v>
      </c>
      <c r="I54" s="44">
        <v>1317796112</v>
      </c>
      <c r="J54" s="44">
        <v>1284479897</v>
      </c>
      <c r="K54" s="44">
        <v>33316215</v>
      </c>
      <c r="L54" s="44">
        <v>18000000</v>
      </c>
      <c r="M54" s="44">
        <v>31237034</v>
      </c>
      <c r="N54" s="44">
        <v>17232602</v>
      </c>
      <c r="O54" s="44">
        <v>14004432</v>
      </c>
      <c r="P54" s="44">
        <v>8000000</v>
      </c>
      <c r="Q54" s="44">
        <v>0</v>
      </c>
      <c r="R54" s="44">
        <v>0</v>
      </c>
      <c r="S54" s="44">
        <v>0</v>
      </c>
      <c r="T54" s="44">
        <v>0</v>
      </c>
      <c r="U54" s="44">
        <v>0</v>
      </c>
    </row>
    <row r="55" spans="1:21" ht="11.25" customHeight="1" x14ac:dyDescent="0.15">
      <c r="A55" s="31">
        <v>52</v>
      </c>
      <c r="B55" s="41" t="s">
        <v>42</v>
      </c>
      <c r="C55" s="42" t="s">
        <v>10</v>
      </c>
      <c r="D55" s="42" t="s">
        <v>19</v>
      </c>
      <c r="E55" s="43">
        <v>43220</v>
      </c>
      <c r="F55" s="44">
        <v>211203440</v>
      </c>
      <c r="G55" s="44">
        <v>50000000</v>
      </c>
      <c r="H55" s="44">
        <v>161203440</v>
      </c>
      <c r="I55" s="44">
        <v>685685355</v>
      </c>
      <c r="J55" s="44">
        <v>673478237</v>
      </c>
      <c r="K55" s="44">
        <v>12207118</v>
      </c>
      <c r="L55" s="44">
        <v>10000000</v>
      </c>
      <c r="M55" s="44">
        <v>0</v>
      </c>
      <c r="N55" s="44">
        <v>0</v>
      </c>
      <c r="O55" s="44">
        <v>0</v>
      </c>
      <c r="P55" s="44">
        <v>0</v>
      </c>
      <c r="Q55" s="44">
        <v>0</v>
      </c>
      <c r="R55" s="44">
        <v>0</v>
      </c>
      <c r="S55" s="44">
        <v>0</v>
      </c>
      <c r="T55" s="44">
        <v>0</v>
      </c>
      <c r="U55" s="44">
        <v>0</v>
      </c>
    </row>
    <row r="56" spans="1:21" x14ac:dyDescent="0.15">
      <c r="A56" s="31">
        <v>53</v>
      </c>
      <c r="B56" s="41" t="s">
        <v>133</v>
      </c>
      <c r="C56" s="42" t="s">
        <v>10</v>
      </c>
      <c r="D56" s="42" t="s">
        <v>16</v>
      </c>
      <c r="E56" s="43">
        <v>43220</v>
      </c>
      <c r="F56" s="44">
        <v>925346305</v>
      </c>
      <c r="G56" s="44">
        <v>48431088</v>
      </c>
      <c r="H56" s="44">
        <v>876915217</v>
      </c>
      <c r="I56" s="44">
        <v>0</v>
      </c>
      <c r="J56" s="44">
        <v>0</v>
      </c>
      <c r="K56" s="44">
        <v>0</v>
      </c>
      <c r="L56" s="44">
        <v>0</v>
      </c>
      <c r="M56" s="44">
        <v>0</v>
      </c>
      <c r="N56" s="44">
        <v>0</v>
      </c>
      <c r="O56" s="44">
        <v>0</v>
      </c>
      <c r="P56" s="44">
        <v>0</v>
      </c>
      <c r="Q56" s="44">
        <v>0</v>
      </c>
      <c r="R56" s="44">
        <v>0</v>
      </c>
      <c r="S56" s="44">
        <v>0</v>
      </c>
      <c r="T56" s="44">
        <v>0</v>
      </c>
      <c r="U56" s="44">
        <v>0</v>
      </c>
    </row>
    <row r="57" spans="1:21" x14ac:dyDescent="0.15">
      <c r="A57" s="31">
        <v>54</v>
      </c>
      <c r="B57" s="41" t="s">
        <v>129</v>
      </c>
      <c r="C57" s="42" t="s">
        <v>10</v>
      </c>
      <c r="D57" s="42" t="s">
        <v>16</v>
      </c>
      <c r="E57" s="43">
        <v>43220</v>
      </c>
      <c r="F57" s="44">
        <v>4195408324</v>
      </c>
      <c r="G57" s="44">
        <v>1382053169</v>
      </c>
      <c r="H57" s="44">
        <v>2813355155</v>
      </c>
      <c r="I57" s="44">
        <v>13500302536</v>
      </c>
      <c r="J57" s="44">
        <v>12895015228</v>
      </c>
      <c r="K57" s="44">
        <v>605287308</v>
      </c>
      <c r="L57" s="44">
        <v>500000000</v>
      </c>
      <c r="M57" s="44">
        <v>7129856502</v>
      </c>
      <c r="N57" s="44">
        <v>6539744664</v>
      </c>
      <c r="O57" s="44">
        <v>590111838</v>
      </c>
      <c r="P57" s="44">
        <v>255000000</v>
      </c>
      <c r="Q57" s="44">
        <v>739628019</v>
      </c>
      <c r="R57" s="44">
        <v>513365351</v>
      </c>
      <c r="S57" s="44">
        <v>226262668</v>
      </c>
      <c r="T57" s="44">
        <v>75000000</v>
      </c>
      <c r="U57" s="44">
        <v>0</v>
      </c>
    </row>
    <row r="58" spans="1:21" ht="11.25" customHeight="1" x14ac:dyDescent="0.15">
      <c r="A58" s="31">
        <v>55</v>
      </c>
      <c r="B58" s="41" t="s">
        <v>51</v>
      </c>
      <c r="C58" s="42" t="s">
        <v>13</v>
      </c>
      <c r="D58" s="42" t="s">
        <v>16</v>
      </c>
      <c r="E58" s="43">
        <v>43220</v>
      </c>
      <c r="F58" s="44">
        <v>22493580</v>
      </c>
      <c r="G58" s="44">
        <v>6513749</v>
      </c>
      <c r="H58" s="44">
        <v>15979831</v>
      </c>
      <c r="I58" s="44">
        <v>198808612</v>
      </c>
      <c r="J58" s="44">
        <v>184365668</v>
      </c>
      <c r="K58" s="44">
        <v>14442944</v>
      </c>
      <c r="L58" s="44">
        <v>2000000</v>
      </c>
      <c r="M58" s="44">
        <v>29564487</v>
      </c>
      <c r="N58" s="44">
        <v>23080229</v>
      </c>
      <c r="O58" s="44">
        <v>6484258</v>
      </c>
      <c r="P58" s="44">
        <v>300000</v>
      </c>
      <c r="Q58" s="44">
        <v>0</v>
      </c>
      <c r="R58" s="44">
        <v>0</v>
      </c>
      <c r="S58" s="44">
        <v>0</v>
      </c>
      <c r="T58" s="44">
        <v>0</v>
      </c>
      <c r="U58" s="44">
        <v>0</v>
      </c>
    </row>
    <row r="59" spans="1:21" ht="11.25" customHeight="1" x14ac:dyDescent="0.15">
      <c r="A59" s="31">
        <v>56</v>
      </c>
      <c r="B59" s="41" t="s">
        <v>128</v>
      </c>
      <c r="C59" s="42" t="s">
        <v>13</v>
      </c>
      <c r="D59" s="42" t="s">
        <v>14</v>
      </c>
      <c r="E59" s="43">
        <v>43220</v>
      </c>
      <c r="F59" s="44">
        <v>117992223</v>
      </c>
      <c r="G59" s="44">
        <v>22732597</v>
      </c>
      <c r="H59" s="44">
        <v>95259626</v>
      </c>
      <c r="I59" s="44">
        <v>260519307</v>
      </c>
      <c r="J59" s="44">
        <v>185230521</v>
      </c>
      <c r="K59" s="44">
        <v>75288786</v>
      </c>
      <c r="L59" s="44">
        <v>35000000</v>
      </c>
      <c r="M59" s="44">
        <v>0</v>
      </c>
      <c r="N59" s="44">
        <v>0</v>
      </c>
      <c r="O59" s="44">
        <v>0</v>
      </c>
      <c r="P59" s="44">
        <v>0</v>
      </c>
      <c r="Q59" s="44">
        <v>0</v>
      </c>
      <c r="R59" s="44">
        <v>0</v>
      </c>
      <c r="S59" s="44">
        <v>0</v>
      </c>
      <c r="T59" s="44">
        <v>0</v>
      </c>
      <c r="U59" s="44">
        <v>64651949</v>
      </c>
    </row>
    <row r="60" spans="1:21" x14ac:dyDescent="0.15">
      <c r="A60" s="31">
        <v>57</v>
      </c>
      <c r="B60" s="41" t="s">
        <v>43</v>
      </c>
      <c r="C60" s="42" t="s">
        <v>10</v>
      </c>
      <c r="D60" s="42" t="s">
        <v>16</v>
      </c>
      <c r="E60" s="43">
        <v>43220</v>
      </c>
      <c r="F60" s="44">
        <v>75897227</v>
      </c>
      <c r="G60" s="44">
        <v>4608124</v>
      </c>
      <c r="H60" s="44">
        <v>71289103</v>
      </c>
      <c r="I60" s="44">
        <v>573989557</v>
      </c>
      <c r="J60" s="44">
        <v>560499834</v>
      </c>
      <c r="K60" s="44">
        <v>13489723</v>
      </c>
      <c r="L60" s="44">
        <v>9000000</v>
      </c>
      <c r="M60" s="44">
        <v>27720290</v>
      </c>
      <c r="N60" s="44">
        <v>25041683</v>
      </c>
      <c r="O60" s="44">
        <v>2678607</v>
      </c>
      <c r="P60" s="44">
        <v>800000</v>
      </c>
      <c r="Q60" s="44">
        <v>0</v>
      </c>
      <c r="R60" s="44">
        <v>0</v>
      </c>
      <c r="S60" s="44">
        <v>0</v>
      </c>
      <c r="T60" s="44">
        <v>0</v>
      </c>
      <c r="U60" s="44">
        <v>0</v>
      </c>
    </row>
    <row r="61" spans="1:21" ht="11.25" customHeight="1" x14ac:dyDescent="0.15">
      <c r="A61" s="31">
        <v>58</v>
      </c>
      <c r="B61" s="41" t="s">
        <v>44</v>
      </c>
      <c r="C61" s="42" t="s">
        <v>10</v>
      </c>
      <c r="D61" s="42" t="s">
        <v>14</v>
      </c>
      <c r="E61" s="43">
        <v>43220</v>
      </c>
      <c r="F61" s="44">
        <v>1215735508</v>
      </c>
      <c r="G61" s="44">
        <v>122775303</v>
      </c>
      <c r="H61" s="44">
        <v>1092960205</v>
      </c>
      <c r="I61" s="44">
        <v>163301838</v>
      </c>
      <c r="J61" s="44">
        <v>129371119</v>
      </c>
      <c r="K61" s="44">
        <v>33930719</v>
      </c>
      <c r="L61" s="44">
        <v>22000000</v>
      </c>
      <c r="M61" s="44">
        <v>32493184</v>
      </c>
      <c r="N61" s="44">
        <v>4622043</v>
      </c>
      <c r="O61" s="44">
        <v>27871141</v>
      </c>
      <c r="P61" s="44">
        <v>15000000</v>
      </c>
      <c r="Q61" s="44">
        <v>0</v>
      </c>
      <c r="R61" s="44">
        <v>0</v>
      </c>
      <c r="S61" s="44">
        <v>0</v>
      </c>
      <c r="T61" s="44">
        <v>0</v>
      </c>
      <c r="U61" s="44">
        <v>0</v>
      </c>
    </row>
    <row r="62" spans="1:21" x14ac:dyDescent="0.15">
      <c r="A62" s="31">
        <v>59</v>
      </c>
      <c r="B62" s="41" t="s">
        <v>45</v>
      </c>
      <c r="C62" s="42" t="s">
        <v>10</v>
      </c>
      <c r="D62" s="42" t="s">
        <v>11</v>
      </c>
      <c r="E62" s="43">
        <v>43220</v>
      </c>
      <c r="F62" s="44">
        <v>5758727289</v>
      </c>
      <c r="G62" s="44">
        <v>575238385</v>
      </c>
      <c r="H62" s="44">
        <v>5183488904</v>
      </c>
      <c r="I62" s="44">
        <v>5911196319</v>
      </c>
      <c r="J62" s="44">
        <v>5411057005</v>
      </c>
      <c r="K62" s="44">
        <v>500139314</v>
      </c>
      <c r="L62" s="44">
        <v>425000000</v>
      </c>
      <c r="M62" s="44">
        <v>2044890162</v>
      </c>
      <c r="N62" s="44">
        <v>1670156342</v>
      </c>
      <c r="O62" s="44">
        <v>374733820</v>
      </c>
      <c r="P62" s="44">
        <v>300000000</v>
      </c>
      <c r="Q62" s="44">
        <v>864041187</v>
      </c>
      <c r="R62" s="44">
        <v>601764596</v>
      </c>
      <c r="S62" s="44">
        <v>262276591</v>
      </c>
      <c r="T62" s="44">
        <v>200000000</v>
      </c>
      <c r="U62" s="44">
        <v>0</v>
      </c>
    </row>
    <row r="63" spans="1:21" ht="11.25" customHeight="1" x14ac:dyDescent="0.15">
      <c r="A63" s="31">
        <v>60</v>
      </c>
      <c r="B63" s="41" t="s">
        <v>130</v>
      </c>
      <c r="C63" s="42" t="s">
        <v>13</v>
      </c>
      <c r="D63" s="42" t="s">
        <v>16</v>
      </c>
      <c r="E63" s="43">
        <v>43220</v>
      </c>
      <c r="F63" s="44">
        <v>26186232</v>
      </c>
      <c r="G63" s="44">
        <v>2620196</v>
      </c>
      <c r="H63" s="44">
        <v>23566036</v>
      </c>
      <c r="I63" s="44">
        <v>55170930</v>
      </c>
      <c r="J63" s="44">
        <v>34983841</v>
      </c>
      <c r="K63" s="44">
        <v>20187089</v>
      </c>
      <c r="L63" s="44">
        <v>2700000</v>
      </c>
      <c r="M63" s="44">
        <v>0</v>
      </c>
      <c r="N63" s="44">
        <v>0</v>
      </c>
      <c r="O63" s="44">
        <v>0</v>
      </c>
      <c r="P63" s="44">
        <v>0</v>
      </c>
      <c r="Q63" s="44">
        <v>0</v>
      </c>
      <c r="R63" s="44">
        <v>0</v>
      </c>
      <c r="S63" s="44">
        <v>0</v>
      </c>
      <c r="T63" s="44">
        <v>0</v>
      </c>
      <c r="U63" s="44">
        <v>0</v>
      </c>
    </row>
    <row r="64" spans="1:21" x14ac:dyDescent="0.15">
      <c r="A64" s="31">
        <v>61</v>
      </c>
      <c r="B64" s="41" t="s">
        <v>123</v>
      </c>
      <c r="C64" s="42" t="s">
        <v>10</v>
      </c>
      <c r="D64" s="42" t="s">
        <v>11</v>
      </c>
      <c r="E64" s="43">
        <v>43220</v>
      </c>
      <c r="F64" s="44">
        <v>171391762</v>
      </c>
      <c r="G64" s="44">
        <v>21668377</v>
      </c>
      <c r="H64" s="44">
        <v>149723385</v>
      </c>
      <c r="I64" s="44">
        <v>1315041648</v>
      </c>
      <c r="J64" s="44">
        <v>1296857647</v>
      </c>
      <c r="K64" s="44">
        <v>18184001</v>
      </c>
      <c r="L64" s="44">
        <v>13000000</v>
      </c>
      <c r="M64" s="44">
        <v>15291203</v>
      </c>
      <c r="N64" s="44">
        <v>12922347</v>
      </c>
      <c r="O64" s="44">
        <v>2368856</v>
      </c>
      <c r="P64" s="44">
        <v>1000000</v>
      </c>
      <c r="Q64" s="44">
        <v>0</v>
      </c>
      <c r="R64" s="44">
        <v>0</v>
      </c>
      <c r="S64" s="44">
        <v>0</v>
      </c>
      <c r="T64" s="44">
        <v>0</v>
      </c>
      <c r="U64" s="44">
        <v>0</v>
      </c>
    </row>
    <row r="65" spans="1:21" ht="11.25" customHeight="1" x14ac:dyDescent="0.15">
      <c r="A65" s="31">
        <v>62</v>
      </c>
      <c r="B65" s="41" t="s">
        <v>46</v>
      </c>
      <c r="C65" s="42" t="s">
        <v>10</v>
      </c>
      <c r="D65" s="42" t="s">
        <v>16</v>
      </c>
      <c r="E65" s="43">
        <v>43220</v>
      </c>
      <c r="F65" s="44">
        <v>7702838094</v>
      </c>
      <c r="G65" s="44">
        <v>778938673</v>
      </c>
      <c r="H65" s="44">
        <v>6923899421</v>
      </c>
      <c r="I65" s="44">
        <v>3305461488</v>
      </c>
      <c r="J65" s="44">
        <v>3095465079</v>
      </c>
      <c r="K65" s="44">
        <v>209996409</v>
      </c>
      <c r="L65" s="44">
        <v>115000000</v>
      </c>
      <c r="M65" s="44">
        <v>357949979</v>
      </c>
      <c r="N65" s="44">
        <v>316393409</v>
      </c>
      <c r="O65" s="44">
        <v>41556570</v>
      </c>
      <c r="P65" s="44">
        <v>25000000</v>
      </c>
      <c r="Q65" s="44">
        <v>7185151561</v>
      </c>
      <c r="R65" s="44">
        <v>6776546148</v>
      </c>
      <c r="S65" s="44">
        <v>408605413</v>
      </c>
      <c r="T65" s="44">
        <v>260000000</v>
      </c>
      <c r="U65" s="44">
        <v>0</v>
      </c>
    </row>
    <row r="66" spans="1:21" x14ac:dyDescent="0.15">
      <c r="A66" s="31">
        <v>63</v>
      </c>
      <c r="B66" s="41" t="s">
        <v>47</v>
      </c>
      <c r="C66" s="42" t="s">
        <v>13</v>
      </c>
      <c r="D66" s="42" t="s">
        <v>14</v>
      </c>
      <c r="E66" s="43">
        <v>43220</v>
      </c>
      <c r="F66" s="44">
        <v>5363012</v>
      </c>
      <c r="G66" s="44">
        <v>1000000</v>
      </c>
      <c r="H66" s="44">
        <v>4363012</v>
      </c>
      <c r="I66" s="44">
        <v>44751925</v>
      </c>
      <c r="J66" s="44">
        <v>40081835</v>
      </c>
      <c r="K66" s="44">
        <v>4670090</v>
      </c>
      <c r="L66" s="44">
        <v>2000000</v>
      </c>
      <c r="M66" s="44">
        <v>1823288</v>
      </c>
      <c r="N66" s="44">
        <v>1360929</v>
      </c>
      <c r="O66" s="44">
        <v>462359</v>
      </c>
      <c r="P66" s="44">
        <v>200000</v>
      </c>
      <c r="Q66" s="44">
        <v>0</v>
      </c>
      <c r="R66" s="44">
        <v>0</v>
      </c>
      <c r="S66" s="44">
        <v>0</v>
      </c>
      <c r="T66" s="44">
        <v>0</v>
      </c>
      <c r="U66" s="44">
        <v>0</v>
      </c>
    </row>
    <row r="67" spans="1:21" ht="11.25" customHeight="1" x14ac:dyDescent="0.15">
      <c r="B67" s="32"/>
      <c r="C67" s="11"/>
      <c r="E67" s="33"/>
      <c r="F67" s="3"/>
      <c r="G67" s="3"/>
      <c r="H67" s="3"/>
      <c r="I67" s="34"/>
      <c r="J67" s="34"/>
      <c r="K67" s="34"/>
      <c r="L67" s="34"/>
      <c r="M67" s="34"/>
      <c r="N67" s="34"/>
      <c r="O67" s="34"/>
      <c r="P67" s="34"/>
      <c r="Q67" s="34"/>
      <c r="R67" s="34"/>
      <c r="S67" s="34"/>
      <c r="T67" s="34"/>
      <c r="U67" s="34"/>
    </row>
    <row r="68" spans="1:21" ht="11.25" thickBot="1" x14ac:dyDescent="0.2">
      <c r="B68" s="17" t="s">
        <v>0</v>
      </c>
      <c r="C68" s="11"/>
      <c r="F68" s="3"/>
      <c r="G68" s="3"/>
      <c r="H68" s="3"/>
      <c r="I68" s="4">
        <f t="shared" ref="I68:U68" si="0">SUM(I4:I66)</f>
        <v>155774216610</v>
      </c>
      <c r="J68" s="4">
        <f t="shared" si="0"/>
        <v>145360407759</v>
      </c>
      <c r="K68" s="4">
        <f t="shared" si="0"/>
        <v>10413808851</v>
      </c>
      <c r="L68" s="4">
        <f t="shared" si="0"/>
        <v>6201278543</v>
      </c>
      <c r="M68" s="4">
        <f t="shared" si="0"/>
        <v>49717500437</v>
      </c>
      <c r="N68" s="4">
        <f t="shared" si="0"/>
        <v>45622495387</v>
      </c>
      <c r="O68" s="4">
        <f t="shared" si="0"/>
        <v>4095005050</v>
      </c>
      <c r="P68" s="4">
        <f t="shared" si="0"/>
        <v>2689802252</v>
      </c>
      <c r="Q68" s="4">
        <f t="shared" si="0"/>
        <v>95698457138</v>
      </c>
      <c r="R68" s="4">
        <f t="shared" si="0"/>
        <v>90157860728</v>
      </c>
      <c r="S68" s="4">
        <f t="shared" si="0"/>
        <v>5540596410</v>
      </c>
      <c r="T68" s="4">
        <f t="shared" si="0"/>
        <v>3195525554</v>
      </c>
      <c r="U68" s="4">
        <f t="shared" si="0"/>
        <v>533287034</v>
      </c>
    </row>
    <row r="69" spans="1:21" ht="11.25" thickTop="1" x14ac:dyDescent="0.15">
      <c r="B69" s="17"/>
      <c r="C69" s="11"/>
      <c r="F69" s="5"/>
      <c r="G69" s="5"/>
      <c r="H69" s="5"/>
      <c r="I69" s="6"/>
      <c r="J69" s="6"/>
      <c r="K69" s="6"/>
      <c r="L69" s="6"/>
      <c r="M69" s="6"/>
      <c r="N69" s="6"/>
      <c r="O69" s="6"/>
      <c r="P69" s="6"/>
      <c r="Q69" s="6"/>
      <c r="R69" s="6"/>
      <c r="S69" s="6"/>
      <c r="T69" s="6"/>
      <c r="U69" s="6"/>
    </row>
    <row r="70" spans="1:21" ht="11.25" customHeight="1" x14ac:dyDescent="0.15">
      <c r="B70" s="17" t="s">
        <v>142</v>
      </c>
      <c r="C70" s="18">
        <v>63</v>
      </c>
      <c r="D70" s="19"/>
      <c r="I70" s="8"/>
      <c r="J70" s="9"/>
      <c r="K70" s="9"/>
      <c r="L70" s="9"/>
      <c r="M70" s="9"/>
      <c r="N70" s="9"/>
      <c r="O70" s="9"/>
      <c r="P70" s="9"/>
      <c r="Q70" s="9"/>
      <c r="R70" s="9"/>
      <c r="S70" s="9"/>
      <c r="T70" s="9"/>
      <c r="U70" s="9"/>
    </row>
    <row r="71" spans="1:21" x14ac:dyDescent="0.15">
      <c r="B71" s="35"/>
      <c r="C71" s="18"/>
      <c r="D71" s="19"/>
      <c r="I71" s="39"/>
      <c r="J71" s="39"/>
      <c r="K71" s="39"/>
      <c r="L71" s="39"/>
      <c r="M71" s="39"/>
      <c r="N71" s="39"/>
      <c r="O71" s="39"/>
      <c r="P71" s="39"/>
      <c r="Q71" s="39"/>
      <c r="R71" s="39"/>
      <c r="S71" s="39"/>
      <c r="T71" s="39"/>
      <c r="U71" s="39"/>
    </row>
    <row r="72" spans="1:21" ht="11.25" customHeight="1" x14ac:dyDescent="0.15">
      <c r="B72" s="17" t="s">
        <v>1</v>
      </c>
      <c r="C72" s="11">
        <v>0</v>
      </c>
      <c r="I72" s="8"/>
      <c r="J72" s="9"/>
      <c r="K72" s="9"/>
      <c r="L72" s="9"/>
      <c r="M72" s="9"/>
      <c r="N72" s="9"/>
      <c r="O72" s="9"/>
      <c r="P72" s="9"/>
      <c r="Q72" s="9"/>
      <c r="R72" s="9"/>
      <c r="S72" s="9"/>
      <c r="T72" s="9"/>
      <c r="U72" s="9"/>
    </row>
    <row r="73" spans="1:21" x14ac:dyDescent="0.15">
      <c r="B73" s="20"/>
      <c r="C73" s="11"/>
      <c r="I73" s="8"/>
      <c r="J73" s="9"/>
      <c r="K73" s="9"/>
      <c r="L73" s="9"/>
      <c r="M73" s="9"/>
      <c r="N73" s="9"/>
      <c r="O73" s="9"/>
      <c r="P73" s="9"/>
      <c r="Q73" s="9"/>
      <c r="R73" s="9"/>
      <c r="S73" s="9"/>
      <c r="T73" s="9"/>
      <c r="U73" s="9"/>
    </row>
    <row r="74" spans="1:21" x14ac:dyDescent="0.15">
      <c r="A74" s="10"/>
      <c r="B74" s="20"/>
      <c r="C74" s="11"/>
      <c r="I74" s="40"/>
      <c r="J74" s="40"/>
      <c r="K74" s="40"/>
      <c r="L74" s="40"/>
      <c r="M74" s="40"/>
      <c r="N74" s="40"/>
      <c r="O74" s="40"/>
      <c r="P74" s="40"/>
      <c r="Q74" s="40"/>
      <c r="R74" s="40"/>
      <c r="S74" s="40"/>
      <c r="T74" s="40"/>
      <c r="U74" s="40"/>
    </row>
    <row r="75" spans="1:21" x14ac:dyDescent="0.15">
      <c r="A75" s="10"/>
      <c r="B75" s="36" t="s">
        <v>2</v>
      </c>
      <c r="C75" s="11">
        <v>0</v>
      </c>
      <c r="I75" s="8"/>
      <c r="J75" s="9"/>
      <c r="K75" s="9"/>
      <c r="L75" s="9"/>
      <c r="M75" s="9"/>
      <c r="N75" s="9"/>
      <c r="O75" s="9"/>
      <c r="P75" s="9"/>
      <c r="Q75" s="9"/>
      <c r="R75" s="9"/>
      <c r="S75" s="9"/>
      <c r="T75" s="9"/>
      <c r="U75" s="9"/>
    </row>
    <row r="76" spans="1:21" x14ac:dyDescent="0.15">
      <c r="A76" s="10"/>
      <c r="B76" s="20"/>
      <c r="C76" s="11"/>
      <c r="I76" s="8"/>
      <c r="J76" s="9"/>
      <c r="K76" s="9"/>
      <c r="L76" s="9"/>
      <c r="M76" s="9"/>
      <c r="N76" s="9"/>
      <c r="O76" s="9"/>
      <c r="P76" s="9"/>
      <c r="Q76" s="9"/>
      <c r="R76" s="9"/>
      <c r="S76" s="9"/>
      <c r="T76" s="9"/>
      <c r="U76" s="9"/>
    </row>
    <row r="77" spans="1:21" x14ac:dyDescent="0.15">
      <c r="A77" s="10"/>
      <c r="B77" s="20"/>
      <c r="C77" s="11"/>
      <c r="I77" s="8"/>
      <c r="J77" s="9"/>
      <c r="K77" s="9"/>
      <c r="L77" s="9"/>
      <c r="M77" s="9"/>
      <c r="N77" s="9"/>
      <c r="O77" s="9"/>
      <c r="P77" s="9"/>
      <c r="Q77" s="9"/>
      <c r="R77" s="9"/>
      <c r="S77" s="9"/>
      <c r="T77" s="9"/>
      <c r="U77" s="9"/>
    </row>
    <row r="78" spans="1:21" x14ac:dyDescent="0.15">
      <c r="A78" s="10"/>
      <c r="B78" s="17" t="s">
        <v>73</v>
      </c>
      <c r="C78" s="11"/>
      <c r="I78" s="8"/>
      <c r="J78" s="9"/>
      <c r="K78" s="9"/>
      <c r="L78" s="9"/>
      <c r="M78" s="9"/>
      <c r="N78" s="9"/>
      <c r="O78" s="9"/>
      <c r="P78" s="9"/>
      <c r="Q78" s="9"/>
      <c r="R78" s="9"/>
      <c r="S78" s="9"/>
      <c r="T78" s="9"/>
      <c r="U78" s="9"/>
    </row>
    <row r="79" spans="1:21" ht="21" x14ac:dyDescent="0.15">
      <c r="A79" s="10"/>
      <c r="B79" s="38" t="s">
        <v>143</v>
      </c>
      <c r="C79" s="11"/>
      <c r="I79" s="8"/>
      <c r="J79" s="9"/>
      <c r="K79" s="9"/>
      <c r="L79" s="9"/>
      <c r="M79" s="9"/>
      <c r="N79" s="9"/>
      <c r="O79" s="9"/>
      <c r="P79" s="9"/>
      <c r="Q79" s="9"/>
      <c r="R79" s="9"/>
      <c r="S79" s="9"/>
      <c r="T79" s="9"/>
      <c r="U79" s="9"/>
    </row>
    <row r="80" spans="1:21" x14ac:dyDescent="0.15">
      <c r="A80" s="10"/>
      <c r="B80" s="37"/>
      <c r="C80" s="11"/>
      <c r="I80" s="8"/>
      <c r="J80" s="9"/>
      <c r="K80" s="9"/>
      <c r="L80" s="9"/>
      <c r="M80" s="9"/>
      <c r="N80" s="9"/>
      <c r="O80" s="9"/>
      <c r="P80" s="9"/>
      <c r="Q80" s="9"/>
      <c r="R80" s="9"/>
      <c r="S80" s="9"/>
      <c r="T80" s="9"/>
      <c r="U80" s="9"/>
    </row>
    <row r="81" spans="1:21" x14ac:dyDescent="0.15">
      <c r="A81" s="10"/>
      <c r="B81" s="17" t="s">
        <v>145</v>
      </c>
      <c r="C81" s="11">
        <v>63</v>
      </c>
      <c r="F81" s="13"/>
      <c r="G81" s="13"/>
      <c r="H81" s="13"/>
      <c r="I81" s="14"/>
      <c r="J81" s="13"/>
      <c r="K81" s="13"/>
      <c r="L81" s="13"/>
      <c r="M81" s="13"/>
      <c r="N81" s="13"/>
      <c r="O81" s="13"/>
      <c r="P81" s="13"/>
      <c r="Q81" s="13"/>
      <c r="R81" s="13"/>
      <c r="S81" s="13"/>
      <c r="T81" s="13"/>
      <c r="U81" s="13"/>
    </row>
    <row r="82" spans="1:21" x14ac:dyDescent="0.15">
      <c r="A82" s="10"/>
      <c r="B82" s="17"/>
      <c r="C82" s="11"/>
      <c r="F82" s="13"/>
      <c r="G82" s="13"/>
      <c r="H82" s="13"/>
      <c r="I82" s="14"/>
      <c r="J82" s="13"/>
      <c r="K82" s="13"/>
      <c r="L82" s="13"/>
      <c r="M82" s="13"/>
      <c r="N82" s="13"/>
      <c r="O82" s="13"/>
      <c r="P82" s="13"/>
      <c r="Q82" s="13"/>
      <c r="R82" s="13"/>
      <c r="S82" s="13"/>
      <c r="T82" s="13"/>
      <c r="U82" s="13"/>
    </row>
    <row r="83" spans="1:21" x14ac:dyDescent="0.15">
      <c r="A83" s="10"/>
      <c r="B83" s="17"/>
      <c r="C83" s="11"/>
      <c r="F83" s="13"/>
      <c r="G83" s="13"/>
      <c r="H83" s="13"/>
      <c r="I83" s="14"/>
      <c r="J83" s="13"/>
      <c r="K83" s="13"/>
      <c r="L83" s="13"/>
      <c r="M83" s="13"/>
      <c r="N83" s="13"/>
      <c r="O83" s="13"/>
      <c r="P83" s="13"/>
      <c r="Q83" s="13"/>
      <c r="R83" s="13"/>
      <c r="S83" s="13"/>
      <c r="T83" s="13"/>
      <c r="U83" s="13"/>
    </row>
    <row r="84" spans="1:21" x14ac:dyDescent="0.15">
      <c r="A84" s="10"/>
      <c r="B84" s="53" t="s">
        <v>90</v>
      </c>
      <c r="C84" s="53"/>
      <c r="D84" s="53"/>
      <c r="E84" s="53"/>
      <c r="F84" s="53"/>
      <c r="G84" s="53"/>
      <c r="H84" s="53"/>
      <c r="I84" s="53"/>
      <c r="J84" s="53"/>
      <c r="K84" s="53"/>
      <c r="L84" s="53"/>
      <c r="M84" s="53"/>
      <c r="N84" s="53"/>
      <c r="O84" s="53"/>
      <c r="P84" s="53"/>
      <c r="Q84" s="53"/>
      <c r="R84" s="53"/>
      <c r="S84" s="53"/>
      <c r="T84" s="53"/>
      <c r="U84" s="53"/>
    </row>
    <row r="85" spans="1:21" x14ac:dyDescent="0.15">
      <c r="A85" s="10"/>
      <c r="B85" s="46" t="s">
        <v>91</v>
      </c>
      <c r="C85" s="46"/>
      <c r="D85" s="46"/>
      <c r="E85" s="46"/>
      <c r="F85" s="46"/>
      <c r="G85" s="46"/>
      <c r="H85" s="46"/>
      <c r="I85" s="46"/>
      <c r="J85" s="46"/>
      <c r="K85" s="46"/>
      <c r="L85" s="46"/>
      <c r="M85" s="46"/>
      <c r="N85" s="46"/>
      <c r="O85" s="46"/>
      <c r="P85" s="46"/>
      <c r="Q85" s="46"/>
      <c r="R85" s="46"/>
      <c r="S85" s="46"/>
      <c r="T85" s="46"/>
      <c r="U85" s="46"/>
    </row>
    <row r="86" spans="1:21" x14ac:dyDescent="0.15">
      <c r="A86" s="10"/>
      <c r="B86" s="46" t="s">
        <v>92</v>
      </c>
      <c r="C86" s="46"/>
      <c r="D86" s="46"/>
      <c r="E86" s="46"/>
      <c r="F86" s="46"/>
      <c r="G86" s="46"/>
      <c r="H86" s="46"/>
      <c r="I86" s="46"/>
      <c r="J86" s="46"/>
      <c r="K86" s="46"/>
      <c r="L86" s="46"/>
      <c r="M86" s="46"/>
      <c r="N86" s="46"/>
      <c r="O86" s="46"/>
      <c r="P86" s="46"/>
      <c r="Q86" s="46"/>
      <c r="R86" s="46"/>
      <c r="S86" s="46"/>
      <c r="T86" s="46"/>
      <c r="U86" s="46"/>
    </row>
    <row r="87" spans="1:21" x14ac:dyDescent="0.15">
      <c r="A87" s="10"/>
      <c r="B87" s="46" t="s">
        <v>93</v>
      </c>
      <c r="C87" s="46"/>
      <c r="D87" s="46"/>
      <c r="E87" s="46"/>
      <c r="F87" s="46"/>
      <c r="G87" s="46"/>
      <c r="H87" s="46"/>
      <c r="I87" s="46"/>
      <c r="J87" s="46"/>
      <c r="K87" s="46"/>
      <c r="L87" s="46"/>
      <c r="M87" s="46"/>
      <c r="N87" s="46"/>
      <c r="O87" s="46"/>
      <c r="P87" s="46"/>
      <c r="Q87" s="46"/>
      <c r="R87" s="46"/>
      <c r="S87" s="46"/>
      <c r="T87" s="46"/>
      <c r="U87" s="46"/>
    </row>
    <row r="88" spans="1:21" x14ac:dyDescent="0.15">
      <c r="A88" s="10"/>
      <c r="B88" s="54" t="s">
        <v>83</v>
      </c>
      <c r="C88" s="54"/>
      <c r="D88" s="54"/>
      <c r="E88" s="54"/>
      <c r="F88" s="54"/>
      <c r="G88" s="54"/>
      <c r="H88" s="54"/>
      <c r="I88" s="54"/>
      <c r="J88" s="54"/>
      <c r="K88" s="54"/>
      <c r="L88" s="54"/>
      <c r="M88" s="54"/>
      <c r="N88" s="54"/>
      <c r="O88" s="54"/>
      <c r="P88" s="54"/>
      <c r="Q88" s="54"/>
      <c r="R88" s="54"/>
      <c r="S88" s="54"/>
      <c r="T88" s="54"/>
      <c r="U88" s="54"/>
    </row>
    <row r="89" spans="1:21" x14ac:dyDescent="0.15">
      <c r="A89" s="10"/>
      <c r="B89" s="52"/>
      <c r="C89" s="52"/>
      <c r="D89" s="52"/>
      <c r="E89" s="52"/>
      <c r="F89" s="52"/>
      <c r="G89" s="52"/>
      <c r="H89" s="52"/>
      <c r="I89" s="52"/>
      <c r="J89" s="52"/>
      <c r="K89" s="52"/>
      <c r="L89" s="52"/>
      <c r="M89" s="52"/>
      <c r="N89" s="52"/>
      <c r="O89" s="52"/>
      <c r="P89" s="52"/>
      <c r="Q89" s="52"/>
      <c r="R89" s="52"/>
      <c r="S89" s="52"/>
      <c r="T89" s="52"/>
      <c r="U89" s="52"/>
    </row>
    <row r="90" spans="1:21" x14ac:dyDescent="0.15">
      <c r="A90" s="10"/>
      <c r="B90" s="46" t="s">
        <v>116</v>
      </c>
      <c r="C90" s="46"/>
      <c r="D90" s="46"/>
      <c r="E90" s="46"/>
      <c r="F90" s="46"/>
      <c r="G90" s="46"/>
      <c r="H90" s="46"/>
      <c r="I90" s="46"/>
      <c r="J90" s="46"/>
      <c r="K90" s="46"/>
      <c r="L90" s="46"/>
      <c r="M90" s="46"/>
      <c r="N90" s="46"/>
      <c r="O90" s="46"/>
      <c r="P90" s="46"/>
      <c r="Q90" s="46"/>
      <c r="R90" s="46"/>
      <c r="S90" s="46"/>
      <c r="T90" s="46"/>
      <c r="U90" s="46"/>
    </row>
    <row r="91" spans="1:21" x14ac:dyDescent="0.15">
      <c r="A91" s="10"/>
      <c r="B91" s="52"/>
      <c r="C91" s="52"/>
      <c r="D91" s="52"/>
      <c r="E91" s="52"/>
      <c r="F91" s="52"/>
      <c r="G91" s="52"/>
      <c r="H91" s="52"/>
      <c r="I91" s="52"/>
      <c r="J91" s="52"/>
      <c r="K91" s="52"/>
      <c r="L91" s="52"/>
      <c r="M91" s="52"/>
      <c r="N91" s="52"/>
      <c r="O91" s="52"/>
      <c r="P91" s="52"/>
      <c r="Q91" s="52"/>
      <c r="R91" s="52"/>
      <c r="S91" s="52"/>
      <c r="T91" s="52"/>
      <c r="U91" s="52"/>
    </row>
    <row r="92" spans="1:21" x14ac:dyDescent="0.15">
      <c r="A92" s="10"/>
      <c r="B92" s="46" t="s">
        <v>52</v>
      </c>
      <c r="C92" s="46"/>
      <c r="D92" s="46"/>
      <c r="E92" s="46"/>
      <c r="F92" s="46"/>
      <c r="G92" s="46"/>
      <c r="H92" s="46"/>
      <c r="I92" s="46"/>
      <c r="J92" s="46"/>
      <c r="K92" s="46"/>
      <c r="L92" s="46"/>
      <c r="M92" s="46"/>
      <c r="N92" s="46"/>
      <c r="O92" s="46"/>
      <c r="P92" s="46"/>
      <c r="Q92" s="46"/>
      <c r="R92" s="46"/>
      <c r="S92" s="46"/>
      <c r="T92" s="46"/>
      <c r="U92" s="46"/>
    </row>
    <row r="93" spans="1:21" x14ac:dyDescent="0.15">
      <c r="A93" s="10"/>
      <c r="B93" s="46"/>
      <c r="C93" s="46"/>
      <c r="D93" s="46"/>
      <c r="E93" s="46"/>
      <c r="F93" s="46"/>
      <c r="G93" s="46"/>
      <c r="H93" s="46"/>
      <c r="I93" s="46"/>
      <c r="J93" s="46"/>
      <c r="K93" s="46"/>
      <c r="L93" s="46"/>
      <c r="M93" s="46"/>
      <c r="N93" s="46"/>
      <c r="O93" s="46"/>
      <c r="P93" s="46"/>
      <c r="Q93" s="46"/>
      <c r="R93" s="46"/>
      <c r="S93" s="46"/>
      <c r="T93" s="46"/>
      <c r="U93" s="46"/>
    </row>
    <row r="94" spans="1:21" x14ac:dyDescent="0.15">
      <c r="A94" s="10"/>
      <c r="B94" s="51" t="s">
        <v>4</v>
      </c>
      <c r="C94" s="51"/>
      <c r="D94" s="51"/>
      <c r="E94" s="51"/>
      <c r="F94" s="51"/>
      <c r="G94" s="51"/>
      <c r="H94" s="51"/>
      <c r="I94" s="51"/>
      <c r="J94" s="51"/>
      <c r="K94" s="51"/>
      <c r="L94" s="51"/>
      <c r="M94" s="51"/>
      <c r="N94" s="51"/>
      <c r="O94" s="51"/>
      <c r="P94" s="51"/>
      <c r="Q94" s="51"/>
      <c r="R94" s="51"/>
      <c r="S94" s="51"/>
      <c r="T94" s="51"/>
      <c r="U94" s="51"/>
    </row>
    <row r="95" spans="1:21" x14ac:dyDescent="0.15">
      <c r="A95" s="10"/>
      <c r="B95" s="51" t="s">
        <v>5</v>
      </c>
      <c r="C95" s="51"/>
      <c r="D95" s="51"/>
      <c r="E95" s="51"/>
      <c r="F95" s="51"/>
      <c r="G95" s="51"/>
      <c r="H95" s="51"/>
      <c r="I95" s="51"/>
      <c r="J95" s="51"/>
      <c r="K95" s="51"/>
      <c r="L95" s="51"/>
      <c r="M95" s="51"/>
      <c r="N95" s="51"/>
      <c r="O95" s="51"/>
      <c r="P95" s="51"/>
      <c r="Q95" s="51"/>
      <c r="R95" s="51"/>
      <c r="S95" s="51"/>
      <c r="T95" s="51"/>
      <c r="U95" s="51"/>
    </row>
    <row r="96" spans="1:21" x14ac:dyDescent="0.15">
      <c r="A96" s="10"/>
      <c r="B96" s="51" t="s">
        <v>8</v>
      </c>
      <c r="C96" s="51"/>
      <c r="D96" s="51"/>
      <c r="E96" s="51"/>
      <c r="F96" s="51"/>
      <c r="G96" s="51"/>
      <c r="H96" s="51"/>
      <c r="I96" s="51"/>
      <c r="J96" s="51"/>
      <c r="K96" s="51"/>
      <c r="L96" s="51"/>
      <c r="M96" s="51"/>
      <c r="N96" s="51"/>
      <c r="O96" s="51"/>
      <c r="P96" s="51"/>
      <c r="Q96" s="51"/>
      <c r="R96" s="51"/>
      <c r="S96" s="51"/>
      <c r="T96" s="51"/>
      <c r="U96" s="51"/>
    </row>
    <row r="97" spans="1:21" x14ac:dyDescent="0.15">
      <c r="A97" s="10"/>
      <c r="B97" s="51" t="s">
        <v>7</v>
      </c>
      <c r="C97" s="51"/>
      <c r="D97" s="51"/>
      <c r="E97" s="51"/>
      <c r="F97" s="51"/>
      <c r="G97" s="51"/>
      <c r="H97" s="51"/>
      <c r="I97" s="51"/>
      <c r="J97" s="51"/>
      <c r="K97" s="51"/>
      <c r="L97" s="51"/>
      <c r="M97" s="51"/>
      <c r="N97" s="51"/>
      <c r="O97" s="51"/>
      <c r="P97" s="51"/>
      <c r="Q97" s="51"/>
      <c r="R97" s="51"/>
      <c r="S97" s="51"/>
      <c r="T97" s="51"/>
      <c r="U97" s="51"/>
    </row>
    <row r="98" spans="1:21" x14ac:dyDescent="0.15">
      <c r="A98" s="10"/>
      <c r="B98" s="51" t="s">
        <v>6</v>
      </c>
      <c r="C98" s="51"/>
      <c r="D98" s="51"/>
      <c r="E98" s="51"/>
      <c r="F98" s="51"/>
      <c r="G98" s="51"/>
      <c r="H98" s="51"/>
      <c r="I98" s="51"/>
      <c r="J98" s="51"/>
      <c r="K98" s="51"/>
      <c r="L98" s="51"/>
      <c r="M98" s="51"/>
      <c r="N98" s="51"/>
      <c r="O98" s="51"/>
      <c r="P98" s="51"/>
      <c r="Q98" s="51"/>
      <c r="R98" s="51"/>
      <c r="S98" s="51"/>
      <c r="T98" s="51"/>
      <c r="U98" s="51"/>
    </row>
    <row r="99" spans="1:21" x14ac:dyDescent="0.15">
      <c r="A99" s="10"/>
      <c r="B99" s="49" t="s">
        <v>50</v>
      </c>
      <c r="C99" s="49"/>
      <c r="D99" s="49"/>
      <c r="E99" s="49"/>
      <c r="F99" s="49"/>
      <c r="G99" s="49"/>
      <c r="H99" s="49"/>
      <c r="I99" s="49"/>
      <c r="J99" s="49"/>
      <c r="K99" s="49"/>
      <c r="L99" s="49"/>
      <c r="M99" s="49"/>
      <c r="N99" s="49"/>
      <c r="O99" s="49"/>
      <c r="P99" s="49"/>
      <c r="Q99" s="49"/>
      <c r="R99" s="49"/>
      <c r="S99" s="49"/>
      <c r="T99" s="49"/>
      <c r="U99" s="49"/>
    </row>
    <row r="100" spans="1:21" x14ac:dyDescent="0.15">
      <c r="A100" s="10"/>
      <c r="B100" s="50"/>
      <c r="C100" s="50"/>
      <c r="D100" s="50"/>
      <c r="E100" s="50"/>
      <c r="F100" s="50"/>
      <c r="G100" s="50"/>
      <c r="H100" s="50"/>
      <c r="I100" s="50"/>
      <c r="J100" s="50"/>
      <c r="K100" s="50"/>
      <c r="L100" s="50"/>
      <c r="M100" s="50"/>
      <c r="N100" s="50"/>
      <c r="O100" s="50"/>
      <c r="P100" s="50"/>
      <c r="Q100" s="50"/>
      <c r="R100" s="50"/>
      <c r="S100" s="50"/>
      <c r="T100" s="50"/>
      <c r="U100" s="50"/>
    </row>
    <row r="101" spans="1:21" x14ac:dyDescent="0.15">
      <c r="A101" s="10"/>
      <c r="B101" s="46" t="s">
        <v>3</v>
      </c>
      <c r="C101" s="46"/>
      <c r="D101" s="46"/>
      <c r="E101" s="46"/>
      <c r="F101" s="46"/>
      <c r="G101" s="46"/>
      <c r="H101" s="46"/>
      <c r="I101" s="46"/>
      <c r="J101" s="46"/>
      <c r="K101" s="46"/>
      <c r="L101" s="46"/>
      <c r="M101" s="46"/>
      <c r="N101" s="46"/>
      <c r="O101" s="46"/>
      <c r="P101" s="46"/>
      <c r="Q101" s="46"/>
      <c r="R101" s="46"/>
      <c r="S101" s="46"/>
      <c r="T101" s="46"/>
      <c r="U101" s="46"/>
    </row>
    <row r="102" spans="1:21" x14ac:dyDescent="0.15">
      <c r="A102" s="10"/>
      <c r="B102" s="48"/>
      <c r="C102" s="48"/>
      <c r="D102" s="48"/>
      <c r="E102" s="48"/>
      <c r="F102" s="48"/>
      <c r="G102" s="48"/>
      <c r="H102" s="48"/>
      <c r="I102" s="48"/>
      <c r="J102" s="48"/>
      <c r="K102" s="48"/>
      <c r="L102" s="48"/>
      <c r="M102" s="48"/>
      <c r="N102" s="48"/>
      <c r="O102" s="48"/>
      <c r="P102" s="48"/>
      <c r="Q102" s="48"/>
      <c r="R102" s="48"/>
      <c r="S102" s="48"/>
      <c r="T102" s="48"/>
      <c r="U102" s="48"/>
    </row>
    <row r="103" spans="1:21" x14ac:dyDescent="0.15">
      <c r="A103" s="10"/>
      <c r="B103" s="46" t="s">
        <v>57</v>
      </c>
      <c r="C103" s="46"/>
      <c r="D103" s="46"/>
      <c r="E103" s="46"/>
      <c r="F103" s="46"/>
      <c r="G103" s="46"/>
      <c r="H103" s="46"/>
      <c r="I103" s="46"/>
      <c r="J103" s="46"/>
      <c r="K103" s="46"/>
      <c r="L103" s="46"/>
      <c r="M103" s="46"/>
      <c r="N103" s="46"/>
      <c r="O103" s="46"/>
      <c r="P103" s="46"/>
      <c r="Q103" s="46"/>
      <c r="R103" s="46"/>
      <c r="S103" s="46"/>
      <c r="T103" s="46"/>
      <c r="U103" s="46"/>
    </row>
    <row r="104" spans="1:21" x14ac:dyDescent="0.15">
      <c r="A104" s="10"/>
      <c r="B104" s="46"/>
      <c r="C104" s="46"/>
      <c r="D104" s="46"/>
      <c r="E104" s="46"/>
      <c r="F104" s="46"/>
      <c r="G104" s="46"/>
      <c r="H104" s="46"/>
      <c r="I104" s="46"/>
      <c r="J104" s="46"/>
      <c r="K104" s="46"/>
      <c r="L104" s="46"/>
      <c r="M104" s="46"/>
      <c r="N104" s="46"/>
      <c r="O104" s="46"/>
      <c r="P104" s="46"/>
      <c r="Q104" s="46"/>
      <c r="R104" s="46"/>
      <c r="S104" s="46"/>
      <c r="T104" s="46"/>
      <c r="U104" s="46"/>
    </row>
    <row r="105" spans="1:21" x14ac:dyDescent="0.15">
      <c r="A105" s="10"/>
      <c r="B105" s="46" t="s">
        <v>58</v>
      </c>
      <c r="C105" s="46"/>
      <c r="D105" s="46"/>
      <c r="E105" s="46"/>
      <c r="F105" s="46"/>
      <c r="G105" s="46"/>
      <c r="H105" s="46"/>
      <c r="I105" s="46"/>
      <c r="J105" s="46"/>
      <c r="K105" s="46"/>
      <c r="L105" s="46"/>
      <c r="M105" s="46"/>
      <c r="N105" s="46"/>
      <c r="O105" s="46"/>
      <c r="P105" s="46"/>
      <c r="Q105" s="46"/>
      <c r="R105" s="46"/>
      <c r="S105" s="46"/>
      <c r="T105" s="46"/>
      <c r="U105" s="46"/>
    </row>
    <row r="106" spans="1:21" x14ac:dyDescent="0.15">
      <c r="A106" s="10"/>
      <c r="B106" s="48"/>
      <c r="C106" s="48"/>
      <c r="D106" s="48"/>
      <c r="E106" s="48"/>
      <c r="F106" s="48"/>
      <c r="G106" s="48"/>
      <c r="H106" s="48"/>
      <c r="I106" s="48"/>
      <c r="J106" s="48"/>
      <c r="K106" s="48"/>
      <c r="L106" s="48"/>
      <c r="M106" s="48"/>
      <c r="N106" s="48"/>
      <c r="O106" s="48"/>
      <c r="P106" s="48"/>
      <c r="Q106" s="48"/>
      <c r="R106" s="48"/>
      <c r="S106" s="48"/>
      <c r="T106" s="48"/>
      <c r="U106" s="48"/>
    </row>
    <row r="107" spans="1:21" x14ac:dyDescent="0.15">
      <c r="A107" s="10"/>
      <c r="B107" s="46" t="s">
        <v>59</v>
      </c>
      <c r="C107" s="46"/>
      <c r="D107" s="46"/>
      <c r="E107" s="46"/>
      <c r="F107" s="46"/>
      <c r="G107" s="46"/>
      <c r="H107" s="46"/>
      <c r="I107" s="46"/>
      <c r="J107" s="46"/>
      <c r="K107" s="46"/>
      <c r="L107" s="46"/>
      <c r="M107" s="46"/>
      <c r="N107" s="46"/>
      <c r="O107" s="46"/>
      <c r="P107" s="46"/>
      <c r="Q107" s="46"/>
      <c r="R107" s="46"/>
      <c r="S107" s="46"/>
      <c r="T107" s="46"/>
      <c r="U107" s="46"/>
    </row>
    <row r="108" spans="1:21" x14ac:dyDescent="0.15">
      <c r="A108" s="10"/>
      <c r="B108" s="48"/>
      <c r="C108" s="48"/>
      <c r="D108" s="48"/>
      <c r="E108" s="48"/>
      <c r="F108" s="48"/>
      <c r="G108" s="48"/>
      <c r="H108" s="48"/>
      <c r="I108" s="48"/>
      <c r="J108" s="48"/>
      <c r="K108" s="48"/>
      <c r="L108" s="48"/>
      <c r="M108" s="48"/>
      <c r="N108" s="48"/>
      <c r="O108" s="48"/>
      <c r="P108" s="48"/>
      <c r="Q108" s="48"/>
      <c r="R108" s="48"/>
      <c r="S108" s="48"/>
      <c r="T108" s="48"/>
      <c r="U108" s="48"/>
    </row>
    <row r="109" spans="1:21" x14ac:dyDescent="0.15">
      <c r="A109" s="10"/>
      <c r="B109" s="45" t="s">
        <v>118</v>
      </c>
      <c r="C109" s="45"/>
      <c r="D109" s="45"/>
      <c r="E109" s="45"/>
      <c r="F109" s="45"/>
      <c r="G109" s="45"/>
      <c r="H109" s="45"/>
      <c r="I109" s="45"/>
      <c r="J109" s="45"/>
      <c r="K109" s="45"/>
      <c r="L109" s="45"/>
      <c r="M109" s="45"/>
      <c r="N109" s="45"/>
      <c r="O109" s="45"/>
      <c r="P109" s="45"/>
      <c r="Q109" s="45"/>
      <c r="R109" s="45"/>
      <c r="S109" s="45"/>
      <c r="T109" s="45"/>
      <c r="U109" s="45"/>
    </row>
    <row r="110" spans="1:21" x14ac:dyDescent="0.15">
      <c r="A110" s="10"/>
      <c r="B110" s="48"/>
      <c r="C110" s="48"/>
      <c r="D110" s="48"/>
      <c r="E110" s="48"/>
      <c r="F110" s="48"/>
      <c r="G110" s="48"/>
      <c r="H110" s="48"/>
      <c r="I110" s="48"/>
      <c r="J110" s="48"/>
      <c r="K110" s="48"/>
      <c r="L110" s="48"/>
      <c r="M110" s="48"/>
      <c r="N110" s="48"/>
      <c r="O110" s="48"/>
      <c r="P110" s="48"/>
      <c r="Q110" s="48"/>
      <c r="R110" s="48"/>
      <c r="S110" s="48"/>
      <c r="T110" s="48"/>
      <c r="U110" s="48"/>
    </row>
    <row r="111" spans="1:21" x14ac:dyDescent="0.15">
      <c r="A111" s="10"/>
      <c r="B111" s="46" t="s">
        <v>96</v>
      </c>
      <c r="C111" s="46"/>
      <c r="D111" s="46"/>
      <c r="E111" s="46"/>
      <c r="F111" s="46"/>
      <c r="G111" s="46"/>
      <c r="H111" s="46"/>
      <c r="I111" s="46"/>
      <c r="J111" s="46"/>
      <c r="K111" s="46"/>
      <c r="L111" s="46"/>
      <c r="M111" s="46"/>
      <c r="N111" s="46"/>
      <c r="O111" s="46"/>
      <c r="P111" s="46"/>
      <c r="Q111" s="46"/>
      <c r="R111" s="46"/>
      <c r="S111" s="46"/>
      <c r="T111" s="46"/>
      <c r="U111" s="46"/>
    </row>
    <row r="112" spans="1:21" x14ac:dyDescent="0.15">
      <c r="A112" s="10"/>
      <c r="B112" s="48"/>
      <c r="C112" s="48"/>
      <c r="D112" s="48"/>
      <c r="E112" s="48"/>
      <c r="F112" s="48"/>
      <c r="G112" s="48"/>
      <c r="H112" s="48"/>
      <c r="I112" s="48"/>
      <c r="J112" s="48"/>
      <c r="K112" s="48"/>
      <c r="L112" s="48"/>
      <c r="M112" s="48"/>
      <c r="N112" s="48"/>
      <c r="O112" s="48"/>
      <c r="P112" s="48"/>
      <c r="Q112" s="48"/>
      <c r="R112" s="48"/>
      <c r="S112" s="48"/>
      <c r="T112" s="48"/>
      <c r="U112" s="48"/>
    </row>
    <row r="113" spans="1:21" x14ac:dyDescent="0.15">
      <c r="A113" s="10"/>
      <c r="B113" s="46" t="s">
        <v>97</v>
      </c>
      <c r="C113" s="46"/>
      <c r="D113" s="46"/>
      <c r="E113" s="46"/>
      <c r="F113" s="46"/>
      <c r="G113" s="46"/>
      <c r="H113" s="46"/>
      <c r="I113" s="46"/>
      <c r="J113" s="46"/>
      <c r="K113" s="46"/>
      <c r="L113" s="46"/>
      <c r="M113" s="46"/>
      <c r="N113" s="46"/>
      <c r="O113" s="46"/>
      <c r="P113" s="46"/>
      <c r="Q113" s="46"/>
      <c r="R113" s="46"/>
      <c r="S113" s="46"/>
      <c r="T113" s="46"/>
      <c r="U113" s="46"/>
    </row>
    <row r="114" spans="1:21" x14ac:dyDescent="0.15">
      <c r="A114" s="10"/>
      <c r="B114" s="46"/>
      <c r="C114" s="46"/>
      <c r="D114" s="46"/>
      <c r="E114" s="46"/>
      <c r="F114" s="46"/>
      <c r="G114" s="46"/>
      <c r="H114" s="46"/>
      <c r="I114" s="46"/>
      <c r="J114" s="46"/>
      <c r="K114" s="46"/>
      <c r="L114" s="46"/>
      <c r="M114" s="46"/>
      <c r="N114" s="46"/>
      <c r="O114" s="46"/>
      <c r="P114" s="46"/>
      <c r="Q114" s="46"/>
      <c r="R114" s="46"/>
      <c r="S114" s="46"/>
      <c r="T114" s="46"/>
      <c r="U114" s="46"/>
    </row>
    <row r="115" spans="1:21" x14ac:dyDescent="0.15">
      <c r="A115" s="10"/>
      <c r="B115" s="46" t="s">
        <v>98</v>
      </c>
      <c r="C115" s="46"/>
      <c r="D115" s="46"/>
      <c r="E115" s="46"/>
      <c r="F115" s="46"/>
      <c r="G115" s="46"/>
      <c r="H115" s="46"/>
      <c r="I115" s="46"/>
      <c r="J115" s="46"/>
      <c r="K115" s="46"/>
      <c r="L115" s="46"/>
      <c r="M115" s="46"/>
      <c r="N115" s="46"/>
      <c r="O115" s="46"/>
      <c r="P115" s="46"/>
      <c r="Q115" s="46"/>
      <c r="R115" s="46"/>
      <c r="S115" s="46"/>
      <c r="T115" s="46"/>
      <c r="U115" s="46"/>
    </row>
    <row r="116" spans="1:21" x14ac:dyDescent="0.15">
      <c r="A116" s="10"/>
      <c r="B116" s="48"/>
      <c r="C116" s="48"/>
      <c r="D116" s="48"/>
      <c r="E116" s="48"/>
      <c r="F116" s="48"/>
      <c r="G116" s="48"/>
      <c r="H116" s="48"/>
      <c r="I116" s="48"/>
      <c r="J116" s="48"/>
      <c r="K116" s="48"/>
      <c r="L116" s="48"/>
      <c r="M116" s="48"/>
      <c r="N116" s="48"/>
      <c r="O116" s="48"/>
      <c r="P116" s="48"/>
      <c r="Q116" s="48"/>
      <c r="R116" s="48"/>
      <c r="S116" s="48"/>
      <c r="T116" s="48"/>
      <c r="U116" s="48"/>
    </row>
    <row r="117" spans="1:21" x14ac:dyDescent="0.15">
      <c r="A117" s="10"/>
      <c r="B117" s="45" t="s">
        <v>119</v>
      </c>
      <c r="C117" s="45"/>
      <c r="D117" s="45"/>
      <c r="E117" s="45"/>
      <c r="F117" s="45"/>
      <c r="G117" s="45"/>
      <c r="H117" s="45"/>
      <c r="I117" s="45"/>
      <c r="J117" s="45"/>
      <c r="K117" s="45"/>
      <c r="L117" s="45"/>
      <c r="M117" s="45"/>
      <c r="N117" s="45"/>
      <c r="O117" s="45"/>
      <c r="P117" s="45"/>
      <c r="Q117" s="45"/>
      <c r="R117" s="45"/>
      <c r="S117" s="45"/>
      <c r="T117" s="45"/>
      <c r="U117" s="45"/>
    </row>
    <row r="118" spans="1:21" x14ac:dyDescent="0.15">
      <c r="A118" s="10"/>
      <c r="B118" s="45"/>
      <c r="C118" s="45"/>
      <c r="D118" s="45"/>
      <c r="E118" s="45"/>
      <c r="F118" s="45"/>
      <c r="G118" s="45"/>
      <c r="H118" s="45"/>
      <c r="I118" s="45"/>
      <c r="J118" s="45"/>
      <c r="K118" s="45"/>
      <c r="L118" s="45"/>
      <c r="M118" s="45"/>
      <c r="N118" s="45"/>
      <c r="O118" s="45"/>
      <c r="P118" s="45"/>
      <c r="Q118" s="45"/>
      <c r="R118" s="45"/>
      <c r="S118" s="45"/>
      <c r="T118" s="45"/>
      <c r="U118" s="45"/>
    </row>
    <row r="119" spans="1:21" x14ac:dyDescent="0.15">
      <c r="A119" s="10"/>
      <c r="B119" s="45" t="s">
        <v>94</v>
      </c>
      <c r="C119" s="45"/>
      <c r="D119" s="45"/>
      <c r="E119" s="45"/>
      <c r="F119" s="45"/>
      <c r="G119" s="45"/>
      <c r="H119" s="45"/>
      <c r="I119" s="45"/>
      <c r="J119" s="45"/>
      <c r="K119" s="45"/>
      <c r="L119" s="45"/>
      <c r="M119" s="45"/>
      <c r="N119" s="45"/>
      <c r="O119" s="45"/>
      <c r="P119" s="45"/>
      <c r="Q119" s="45"/>
      <c r="R119" s="45"/>
      <c r="S119" s="45"/>
      <c r="T119" s="45"/>
      <c r="U119" s="45"/>
    </row>
    <row r="120" spans="1:21" x14ac:dyDescent="0.15">
      <c r="A120" s="10"/>
      <c r="B120" s="45"/>
      <c r="C120" s="45"/>
      <c r="D120" s="45"/>
      <c r="E120" s="45"/>
      <c r="F120" s="45"/>
      <c r="G120" s="45"/>
      <c r="H120" s="45"/>
      <c r="I120" s="45"/>
      <c r="J120" s="45"/>
      <c r="K120" s="45"/>
      <c r="L120" s="45"/>
      <c r="M120" s="45"/>
      <c r="N120" s="45"/>
      <c r="O120" s="45"/>
      <c r="P120" s="45"/>
      <c r="Q120" s="45"/>
      <c r="R120" s="45"/>
      <c r="S120" s="45"/>
      <c r="T120" s="45"/>
      <c r="U120" s="45"/>
    </row>
    <row r="121" spans="1:21" x14ac:dyDescent="0.15">
      <c r="A121" s="10"/>
      <c r="B121" s="45" t="s">
        <v>117</v>
      </c>
      <c r="C121" s="45"/>
      <c r="D121" s="45"/>
      <c r="E121" s="45"/>
      <c r="F121" s="45"/>
      <c r="G121" s="45"/>
      <c r="H121" s="45"/>
      <c r="I121" s="45"/>
      <c r="J121" s="45"/>
      <c r="K121" s="45"/>
      <c r="L121" s="45"/>
      <c r="M121" s="45"/>
      <c r="N121" s="45"/>
      <c r="O121" s="45"/>
      <c r="P121" s="45"/>
      <c r="Q121" s="45"/>
      <c r="R121" s="45"/>
      <c r="S121" s="45"/>
      <c r="T121" s="45"/>
      <c r="U121" s="45"/>
    </row>
    <row r="122" spans="1:21" x14ac:dyDescent="0.15">
      <c r="A122" s="10"/>
      <c r="B122" s="45"/>
      <c r="C122" s="45"/>
      <c r="D122" s="45"/>
      <c r="E122" s="45"/>
      <c r="F122" s="45"/>
      <c r="G122" s="45"/>
      <c r="H122" s="45"/>
      <c r="I122" s="45"/>
      <c r="J122" s="45"/>
      <c r="K122" s="45"/>
      <c r="L122" s="45"/>
      <c r="M122" s="45"/>
      <c r="N122" s="45"/>
      <c r="O122" s="45"/>
      <c r="P122" s="45"/>
      <c r="Q122" s="45"/>
      <c r="R122" s="45"/>
      <c r="S122" s="45"/>
      <c r="T122" s="45"/>
      <c r="U122" s="45"/>
    </row>
    <row r="123" spans="1:21" x14ac:dyDescent="0.15">
      <c r="A123" s="10"/>
      <c r="B123" s="45" t="s">
        <v>95</v>
      </c>
      <c r="C123" s="45"/>
      <c r="D123" s="45"/>
      <c r="E123" s="45"/>
      <c r="F123" s="45"/>
      <c r="G123" s="45"/>
      <c r="H123" s="45"/>
      <c r="I123" s="45"/>
      <c r="J123" s="45"/>
      <c r="K123" s="45"/>
      <c r="L123" s="45"/>
      <c r="M123" s="45"/>
      <c r="N123" s="45"/>
      <c r="O123" s="45"/>
      <c r="P123" s="45"/>
      <c r="Q123" s="45"/>
      <c r="R123" s="45"/>
      <c r="S123" s="45"/>
      <c r="T123" s="45"/>
      <c r="U123" s="45"/>
    </row>
    <row r="124" spans="1:21" x14ac:dyDescent="0.15">
      <c r="B124" s="47"/>
      <c r="C124" s="47"/>
      <c r="D124" s="47"/>
      <c r="E124" s="47"/>
      <c r="F124" s="47"/>
      <c r="G124" s="47"/>
      <c r="H124" s="47"/>
      <c r="I124" s="47"/>
      <c r="J124" s="47"/>
      <c r="K124" s="47"/>
      <c r="L124" s="47"/>
      <c r="M124" s="47"/>
      <c r="N124" s="47"/>
      <c r="O124" s="47"/>
      <c r="P124" s="47"/>
      <c r="Q124" s="47"/>
      <c r="R124" s="47"/>
      <c r="S124" s="47"/>
      <c r="T124" s="47"/>
      <c r="U124" s="47"/>
    </row>
    <row r="125" spans="1:21" x14ac:dyDescent="0.15">
      <c r="B125" s="45" t="s">
        <v>120</v>
      </c>
      <c r="C125" s="45"/>
      <c r="D125" s="45"/>
      <c r="E125" s="45"/>
      <c r="F125" s="45"/>
      <c r="G125" s="45"/>
      <c r="H125" s="45"/>
      <c r="I125" s="45"/>
      <c r="J125" s="45"/>
      <c r="K125" s="45"/>
      <c r="L125" s="45"/>
      <c r="M125" s="45"/>
      <c r="N125" s="45"/>
      <c r="O125" s="45"/>
      <c r="P125" s="45"/>
      <c r="Q125" s="45"/>
      <c r="R125" s="45"/>
      <c r="S125" s="45"/>
      <c r="T125" s="45"/>
      <c r="U125" s="45"/>
    </row>
    <row r="126" spans="1:21" x14ac:dyDescent="0.15">
      <c r="B126" s="45"/>
      <c r="C126" s="45"/>
      <c r="D126" s="45"/>
      <c r="E126" s="45"/>
      <c r="F126" s="45"/>
      <c r="G126" s="45"/>
      <c r="H126" s="45"/>
      <c r="I126" s="45"/>
      <c r="J126" s="45"/>
      <c r="K126" s="45"/>
      <c r="L126" s="45"/>
      <c r="M126" s="45"/>
      <c r="N126" s="45"/>
      <c r="O126" s="45"/>
      <c r="P126" s="45"/>
      <c r="Q126" s="45"/>
      <c r="R126" s="45"/>
      <c r="S126" s="45"/>
      <c r="T126" s="45"/>
      <c r="U126" s="45"/>
    </row>
    <row r="127" spans="1:21" x14ac:dyDescent="0.15">
      <c r="B127" s="46" t="s">
        <v>99</v>
      </c>
      <c r="C127" s="46"/>
      <c r="D127" s="46"/>
      <c r="E127" s="46"/>
      <c r="F127" s="46"/>
      <c r="G127" s="46"/>
      <c r="H127" s="46"/>
      <c r="I127" s="46"/>
      <c r="J127" s="46"/>
      <c r="K127" s="46"/>
      <c r="L127" s="46"/>
      <c r="M127" s="46"/>
      <c r="N127" s="46"/>
      <c r="O127" s="46"/>
      <c r="P127" s="46"/>
      <c r="Q127" s="46"/>
      <c r="R127" s="46"/>
      <c r="S127" s="46"/>
      <c r="T127" s="46"/>
      <c r="U127" s="46"/>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April 30,&amp;KFF0000 &amp;K0000002018
FROM REPORTS FILED BY 
May 30,&amp;KFF0000 &amp;K0000002018
&amp;R
</oddHeader>
  </headerFooter>
  <rowBreaks count="1" manualBreakCount="1">
    <brk id="8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April 2018</vt:lpstr>
      <vt:lpstr>'FCM Data April 2018'!Print_Area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2018-06-05T21:18:36Z</cp:lastPrinted>
  <dcterms:created xsi:type="dcterms:W3CDTF">2009-07-09T20:23:21Z</dcterms:created>
  <dcterms:modified xsi:type="dcterms:W3CDTF">2018-06-06T14:10:04Z</dcterms:modified>
  <cp:contentStatus/>
</cp:coreProperties>
</file>