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065" windowWidth="19440" windowHeight="11280"/>
  </bookViews>
  <sheets>
    <sheet name="FCM Data December 2013" sheetId="1" r:id="rId1"/>
  </sheets>
  <definedNames>
    <definedName name="_xlnm._FilterDatabase" localSheetId="0" hidden="1">'FCM Data December 2013'!$A$1:$O$103</definedName>
    <definedName name="_xlnm.Print_Area" localSheetId="0">'FCM Data December 2013'!$A$1:$O$150</definedName>
    <definedName name="_xlnm.Print_Titles" localSheetId="0">'FCM Data December 2013'!$1:$6</definedName>
  </definedNames>
  <calcPr calcId="145621"/>
</workbook>
</file>

<file path=xl/calcChain.xml><?xml version="1.0" encoding="utf-8"?>
<calcChain xmlns="http://schemas.openxmlformats.org/spreadsheetml/2006/main">
  <c r="O103" i="1" l="1"/>
  <c r="N103" i="1"/>
  <c r="M103" i="1"/>
  <c r="L103" i="1"/>
  <c r="K103" i="1"/>
  <c r="J103" i="1"/>
  <c r="I103" i="1"/>
</calcChain>
</file>

<file path=xl/sharedStrings.xml><?xml version="1.0" encoding="utf-8"?>
<sst xmlns="http://schemas.openxmlformats.org/spreadsheetml/2006/main" count="338" uniqueCount="162">
  <si>
    <t>Totals</t>
  </si>
  <si>
    <t>Additions</t>
  </si>
  <si>
    <t>Deletions</t>
  </si>
  <si>
    <t xml:space="preserve">(b):  DSRO: Designated Self-Regulatory Organization. </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</si>
  <si>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</si>
  <si>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</si>
  <si>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</si>
  <si>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</si>
  <si>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</si>
  <si>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</si>
  <si>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</si>
  <si>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</si>
  <si>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</si>
  <si>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</si>
  <si>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</si>
  <si>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</si>
  <si>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</si>
  <si>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</si>
  <si>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ALPARI (US) LLC</t>
  </si>
  <si>
    <t>AMERIPRISE FINANCIAL SERVICES INC</t>
  </si>
  <si>
    <t>AMP GLOBAL CLEARING LLC</t>
  </si>
  <si>
    <t>BARCLAYS CAPITAL INC</t>
  </si>
  <si>
    <t>NYME</t>
  </si>
  <si>
    <t>BGC FINANCIAL LP</t>
  </si>
  <si>
    <t>BNP PARIBAS SECURITIES CORP</t>
  </si>
  <si>
    <t>BNY MELLON CLEARING LLC</t>
  </si>
  <si>
    <t>CANTOR FITZGERALD &amp; CO</t>
  </si>
  <si>
    <t>CAPITAL MARKET SERVICES LLC</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</si>
  <si>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</si>
  <si>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</si>
  <si>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</si>
  <si>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</si>
  <si>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</si>
  <si>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</si>
  <si>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</si>
  <si>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</si>
  <si>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</si>
  <si>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</si>
  <si>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</si>
  <si>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</si>
  <si>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</si>
  <si>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</si>
  <si>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</si>
  <si>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</si>
  <si>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</si>
  <si>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INSTINET LLC</t>
  </si>
  <si>
    <t>INSTITUTIONAL LIQUIDITY LLC</t>
  </si>
  <si>
    <t>INTERACTIVE BROKERS LLC</t>
  </si>
  <si>
    <t>IRONBEAM INC</t>
  </si>
  <si>
    <t>ITG DERIVATIVES LLC</t>
  </si>
  <si>
    <t>JP MORGAN CLEARING CORP</t>
  </si>
  <si>
    <t>JP MORGAN SECURITIES LLC</t>
  </si>
  <si>
    <t>LEK SECURITIES CORPORATION</t>
  </si>
  <si>
    <t>LINN GROUP THE</t>
  </si>
  <si>
    <t>MB TRADING FUTURES INC</t>
  </si>
  <si>
    <t>MCVEAN TRADING &amp; INVESTMENTS LLC</t>
  </si>
  <si>
    <t>MERRILL LYNCH PIERCE FENNER &amp; SMITH</t>
  </si>
  <si>
    <t>MERRILL LYNCH PROFESSIONAL CLEARING CORP</t>
  </si>
  <si>
    <t>MID CO COMMODITIES INC</t>
  </si>
  <si>
    <t>MITSUBISHI UFJ SECURITIES USA INC</t>
  </si>
  <si>
    <t>MITSUI BUSSAN COMMODITIES USA INC</t>
  </si>
  <si>
    <t>MIZUHO SECURITIES USA INC</t>
  </si>
  <si>
    <t>MORGAN STANLEY SMITH BARNEY LLC</t>
  </si>
  <si>
    <t>NEUBERGER BERMAN LLC</t>
  </si>
  <si>
    <t>NEWEDGE USA LLC</t>
  </si>
  <si>
    <t>NOMURA SECURITIES INTERNATIONAL INC</t>
  </si>
  <si>
    <t>OANDA CORPORATION</t>
  </si>
  <si>
    <t>OPPENHEIMER &amp; CO INC</t>
  </si>
  <si>
    <t>OPTIONSXPRESS INC</t>
  </si>
  <si>
    <t>RAND FINANCIAL SERVICES INC</t>
  </si>
  <si>
    <t>RAYMOND JAMES &amp; ASSOCIATES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</si>
  <si>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</si>
  <si>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</si>
  <si>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</si>
  <si>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</si>
  <si>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</si>
  <si>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</si>
  <si>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</si>
  <si>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</si>
  <si>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</si>
  <si>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</si>
  <si>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</si>
  <si>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</si>
  <si>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</si>
  <si>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</si>
  <si>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</si>
  <si>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WHITE COMMERCIAL CORPORATION</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</si>
  <si>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</si>
  <si>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</si>
  <si>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</si>
  <si>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</si>
  <si>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LPL FINANCIAL LLC</t>
  </si>
  <si>
    <t>PHILLIP FUTURES INC</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</si>
  <si>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</si>
  <si>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</si>
  <si>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</si>
  <si>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</si>
  <si>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</si>
  <si>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</si>
  <si>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</si>
  <si>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</si>
  <si>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</si>
  <si>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</si>
  <si>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</si>
  <si>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</si>
  <si>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(h):  This represents the total amount of money, securities, and property held in secured accounts for futures and options customers who trade on commodity exchanges located outside the United States in compliance with Part 30 of the Commodity Exchange Act.</t>
  </si>
  <si>
    <t xml:space="preserve">(i):  This represents the amount of funds an FCM is required to set aside for customers who trade on commodity exchanges located outside of the United States.    </t>
  </si>
  <si>
    <t>(j):  Excess/Deficient funds in separate Section 30.7 accounts is funds in separate Section 30.7 accounts, less the customer amount Part 30 requirement.</t>
  </si>
  <si>
    <t>DSRO</t>
  </si>
  <si>
    <t>Futures Commission Merchant / Retail Foreign Exchange Dealer</t>
  </si>
  <si>
    <t>(a)</t>
  </si>
  <si>
    <t>(b)</t>
  </si>
  <si>
    <t>(c)</t>
  </si>
  <si>
    <t>(d)</t>
  </si>
  <si>
    <t>(e)</t>
  </si>
  <si>
    <t>(f)</t>
  </si>
  <si>
    <t>(g)</t>
  </si>
  <si>
    <t>(h)</t>
  </si>
  <si>
    <t>(i)</t>
  </si>
  <si>
    <t>(j)</t>
  </si>
  <si>
    <t>(k)</t>
  </si>
  <si>
    <t>(k):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</si>
  <si>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BOCI COMMODITIES &amp; FUTURES USA LLC</t>
  </si>
  <si>
    <t>IBFX INC</t>
  </si>
  <si>
    <t>Name Changes</t>
  </si>
  <si>
    <t>CHS HEDGING INC</t>
  </si>
  <si>
    <t>E D &amp; F MAN CAPITAL MARKETS INC</t>
  </si>
  <si>
    <t>None</t>
  </si>
  <si>
    <t>TULLETT PREBON FINANCIAL SERVICES LLC</t>
  </si>
  <si>
    <t>E TRADE CLEARING LLC</t>
  </si>
  <si>
    <t>XCHANGE FINANCIAL ACCESS LLC</t>
  </si>
  <si>
    <t xml:space="preserve">Reg As </t>
  </si>
  <si>
    <t>WHOTRADES FX LLC</t>
  </si>
  <si>
    <t>FIXI AMERICAS LLC</t>
  </si>
  <si>
    <t>EFL FUTURES LIMITED</t>
  </si>
  <si>
    <t>GFI SECURITIES LLC</t>
  </si>
  <si>
    <t>CEI</t>
  </si>
  <si>
    <t>RFED</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</si>
  <si>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</si>
  <si>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</si>
  <si>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</si>
  <si>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FCM BD SD</t>
  </si>
  <si>
    <t>FCMRFD SD</t>
  </si>
  <si>
    <t>RFED SD</t>
  </si>
  <si>
    <t>FCM SD</t>
  </si>
  <si>
    <t>November Web Page Update</t>
  </si>
  <si>
    <t>Adjusted Net Capital</t>
  </si>
  <si>
    <t>Customers' Assets in Seg</t>
  </si>
  <si>
    <t>Excess/Deficient Funds in Seg</t>
  </si>
  <si>
    <t>Total Amount of Retail Forex Obligation</t>
  </si>
  <si>
    <t>KCG AMERICAS LLC</t>
  </si>
  <si>
    <t xml:space="preserve">KNIGHT CAPITAL AMERICAS LLC to </t>
  </si>
  <si>
    <t>December Web Page Update</t>
  </si>
  <si>
    <t>A/O Date</t>
  </si>
  <si>
    <t>Net Capital Requirement</t>
  </si>
  <si>
    <t>Excess Net Capital</t>
  </si>
  <si>
    <t>Customers' Seg Required 4d(a)(2)</t>
  </si>
  <si>
    <t>Customer Amount Pt. 30 Required</t>
  </si>
  <si>
    <t>Funds in Separate Pt. 30.7 Accounts</t>
  </si>
  <si>
    <t>Excess/Deficient Funds in Separate Pt. 30.7 Accounts</t>
  </si>
  <si>
    <t xml:space="preserve">(a):  FCM:         Futures Commission Merchant that is registered with the Commodity Futures Trading Commission;
        </t>
  </si>
  <si>
    <t xml:space="preserve">        SD:           The FCM or RFED is also registered with the Commodity Futures Trading Commission as a provisionally registered swap dealer.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</si>
</sst>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4" x14ac:knownFonts="1">
    <font>
      <sz val="10"/>
      <color indexed="8"/>
      <name val="MS Sans Serif"/>
    </font>
    <font>
      <sz val="8"/>
      <name val="Arial"/>
      <family val="2"/>
    </font>
    <font>
      <b/>
      <sz val="8"/>
      <name val="Arial"/>
      <family val="2"/>
    </font>
    <font>
      <sz val="10"/>
      <color indexed="8"/>
      <name val="MS Sans Serif"/>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2">
    <xf numFmtId="0" fontId="0" fillId="0" borderId="0"/>
    <xf numFmtId="0" fontId="3" fillId="0" borderId="0"/>
  </cellStyleXfs>
  <cellXfs count="46">
    <xf numFmtId="0" fontId="0" fillId="0" borderId="0" xfId="0"/>
    <xf numFmtId="0" fontId="1" fillId="0" borderId="0" xfId="0" applyFont="1" applyFill="1"/>
    <xf numFmtId="0" fontId="2" fillId="0" borderId="0" xfId="0" applyNumberFormat="1" applyFont="1" applyFill="1" applyBorder="1" applyAlignment="1" applyProtection="1"/>
    <xf numFmtId="0" fontId="1" fillId="0" borderId="0" xfId="0" applyNumberFormat="1" applyFont="1" applyFill="1" applyBorder="1" applyAlignment="1" applyProtection="1"/>
    <xf numFmtId="164" fontId="1" fillId="0" borderId="0" xfId="0" applyNumberFormat="1" applyFont="1" applyFill="1" applyBorder="1" applyAlignment="1" applyProtection="1"/>
    <xf numFmtId="164" fontId="2" fillId="0" borderId="0" xfId="0" applyNumberFormat="1" applyFont="1" applyFill="1" applyAlignment="1">
      <alignment horizontal="center" vertical="center"/>
    </xf>
    <xf numFmtId="164" fontId="2" fillId="0" borderId="0" xfId="0" applyNumberFormat="1" applyFont="1" applyFill="1" applyBorder="1" applyAlignment="1">
      <alignment horizontal="center" vertical="center"/>
    </xf>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xf>
    <xf numFmtId="0" fontId="1"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NumberFormat="1" applyFont="1" applyFill="1" applyBorder="1" applyAlignment="1" applyProtection="1">
      <alignment vertical="center"/>
    </xf>
    <xf numFmtId="0" fontId="2" fillId="0" borderId="0" xfId="0" applyFont="1" applyFill="1" applyBorder="1" applyAlignment="1">
      <alignment vertical="center" wrapText="1"/>
    </xf>
    <xf numFmtId="37" fontId="1" fillId="0" borderId="0" xfId="0" applyNumberFormat="1" applyFont="1" applyFill="1" applyBorder="1" applyAlignment="1" applyProtection="1">
      <alignment vertical="center"/>
    </xf>
    <xf numFmtId="37" fontId="2" fillId="0" borderId="0" xfId="0" applyNumberFormat="1" applyFont="1" applyFill="1" applyBorder="1" applyAlignment="1" applyProtection="1">
      <alignment vertical="center"/>
    </xf>
    <xf numFmtId="37" fontId="2" fillId="0" borderId="1" xfId="0" applyNumberFormat="1" applyFont="1" applyFill="1" applyBorder="1" applyAlignment="1" applyProtection="1">
      <alignment vertical="center"/>
    </xf>
    <xf numFmtId="0" fontId="1" fillId="0" borderId="0" xfId="0" applyFont="1" applyFill="1" applyBorder="1" applyAlignment="1">
      <alignment horizontal="right" vertical="center"/>
    </xf>
    <xf numFmtId="0" fontId="1" fillId="0" borderId="0" xfId="0" applyFont="1" applyFill="1" applyBorder="1"/>
    <xf numFmtId="0" fontId="2" fillId="0" borderId="0" xfId="0" applyFont="1" applyFill="1" applyBorder="1"/>
    <xf numFmtId="0" fontId="2" fillId="0" borderId="0" xfId="0" applyFont="1" applyFill="1" applyAlignment="1">
      <alignment horizontal="center"/>
    </xf>
    <xf numFmtId="0" fontId="1" fillId="0" borderId="0" xfId="0" applyNumberFormat="1" applyFont="1" applyFill="1" applyBorder="1" applyAlignment="1" applyProtection="1">
      <alignment horizontal="center"/>
    </xf>
    <xf numFmtId="0" fontId="2" fillId="0" borderId="0" xfId="0" applyFont="1" applyFill="1" applyBorder="1" applyAlignment="1">
      <alignment horizontal="center"/>
    </xf>
    <xf numFmtId="0" fontId="1" fillId="0" borderId="0" xfId="0" applyFont="1" applyFill="1" applyAlignment="1">
      <alignment horizontal="center"/>
    </xf>
    <xf numFmtId="0" fontId="2" fillId="0" borderId="0" xfId="0" applyNumberFormat="1" applyFont="1" applyFill="1" applyBorder="1" applyAlignment="1" applyProtection="1">
      <alignment horizontal="center"/>
    </xf>
    <xf numFmtId="0" fontId="1" fillId="0" borderId="0" xfId="0" applyFont="1" applyFill="1" applyBorder="1" applyAlignment="1">
      <alignment horizontal="center"/>
    </xf>
    <xf numFmtId="0" fontId="2" fillId="0" borderId="0" xfId="0" applyFont="1" applyFill="1" applyAlignment="1">
      <alignment vertical="center" wrapText="1"/>
    </xf>
    <xf numFmtId="165" fontId="1" fillId="0" borderId="0" xfId="0" applyNumberFormat="1" applyFont="1" applyFill="1" applyBorder="1" applyAlignment="1" applyProtection="1">
      <alignment horizontal="center" vertical="center"/>
    </xf>
    <xf numFmtId="165" fontId="1" fillId="0" borderId="0" xfId="0" applyNumberFormat="1" applyFont="1" applyFill="1" applyAlignment="1">
      <alignment horizontal="center" vertical="center"/>
    </xf>
    <xf numFmtId="165" fontId="1" fillId="0" borderId="0" xfId="0" applyNumberFormat="1" applyFont="1" applyFill="1" applyBorder="1" applyAlignment="1">
      <alignment horizontal="center" vertical="center"/>
    </xf>
    <xf numFmtId="38" fontId="1" fillId="0" borderId="0" xfId="0" applyNumberFormat="1" applyFont="1" applyFill="1" applyBorder="1" applyAlignment="1" applyProtection="1"/>
    <xf numFmtId="38" fontId="1" fillId="0" borderId="0" xfId="0" applyNumberFormat="1" applyFont="1" applyFill="1"/>
    <xf numFmtId="0" fontId="1" fillId="0" borderId="0" xfId="0" applyNumberFormat="1" applyFont="1" applyFill="1" applyBorder="1" applyAlignment="1" applyProtection="1">
      <alignment vertical="top" wrapText="1"/>
    </xf>
    <xf numFmtId="0" fontId="2" fillId="0" borderId="0" xfId="0" applyFont="1" applyFill="1" applyAlignment="1">
      <alignment horizontal="center" vertical="center"/>
    </xf>
    <xf numFmtId="165" fontId="2" fillId="0" borderId="0" xfId="0" applyNumberFormat="1" applyFont="1" applyFill="1" applyAlignment="1">
      <alignment horizontal="center" vertical="center"/>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0" fontId="1" fillId="0" borderId="0" xfId="0" applyFont="1" applyFill="1" applyAlignment="1">
      <alignment horizontal="left" vertical="top" indent="2"/>
    </xf>
    <xf numFmtId="0" fontId="1" fillId="0" borderId="0" xfId="0" applyNumberFormat="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cellXfs>
  <cellStyles count="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52"/>
  <sheetViews>
    <sheetView tabSelected="1" showRuler="0" zoomScaleNormal="100" zoomScaleSheetLayoutView="100" zoomScalePageLayoutView="90" workbookViewId="0"/>
  </sheetViews>
  <sheetFormatPr defaultColWidth="12" defaultRowHeight="11.25" x14ac:dyDescent="0.2"/>
  <cols>
    <col min="1" max="1" width="3.5703125" style="12" bestFit="1" customWidth="1"/>
    <col min="2" max="2" width="40.28515625" style="3" customWidth="1"/>
    <col min="3" max="3" width="9.28515625" style="24" bestFit="1" customWidth="1"/>
    <col min="4" max="4" width="5" style="24" bestFit="1" customWidth="1"/>
    <col min="5" max="5" width="9.28515625" style="30" customWidth="1"/>
    <col min="6" max="7" width="13.5703125" style="9" customWidth="1"/>
    <col min="8" max="8" width="13.42578125" style="9" customWidth="1"/>
    <col min="9" max="9" width="14.5703125" style="9" customWidth="1"/>
    <col min="10" max="10" width="14" style="9" customWidth="1"/>
    <col min="11" max="11" width="14" style="9" bestFit="1" customWidth="1"/>
    <col min="12" max="12" width="15.28515625" style="9" bestFit="1" customWidth="1"/>
    <col min="13" max="13" width="13.42578125" style="9" customWidth="1"/>
    <col min="14" max="14" width="15.28515625" style="9" bestFit="1" customWidth="1"/>
    <col min="15" max="15" width="12.140625" style="9" bestFit="1" customWidth="1"/>
    <col min="16" max="16384" width="12" style="3"/>
  </cols>
  <sheetData>
    <row r="1" spans="1:15" ht="12.75" customHeight="1" x14ac:dyDescent="0.2">
      <c r="B1" s="38" t="s">
        <v>109</v>
      </c>
      <c r="C1" s="36" t="s">
        <v>131</v>
      </c>
      <c r="D1" s="36" t="s">
        <v>108</v>
      </c>
      <c r="E1" s="37" t="s">
        <v>153</v>
      </c>
      <c r="F1" s="39" t="s">
        <v>146</v>
      </c>
      <c r="G1" s="39" t="s">
        <v>154</v>
      </c>
      <c r="H1" s="39" t="s">
        <v>155</v>
      </c>
      <c r="I1" s="39" t="s">
        <v>147</v>
      </c>
      <c r="J1" s="39" t="s">
        <v>156</v>
      </c>
      <c r="K1" s="39" t="s">
        <v>148</v>
      </c>
      <c r="L1" s="39" t="s">
        <v>158</v>
      </c>
      <c r="M1" s="39" t="s">
        <v>157</v>
      </c>
      <c r="N1" s="39" t="s">
        <v>159</v>
      </c>
      <c r="O1" s="39" t="s">
        <v>149</v>
      </c>
    </row>
    <row r="2" spans="1:15" ht="11.25" customHeight="1" x14ac:dyDescent="0.2">
      <c r="B2" s="38"/>
      <c r="C2" s="36"/>
      <c r="D2" s="36"/>
      <c r="E2" s="37"/>
      <c r="F2" s="39"/>
      <c r="G2" s="39"/>
      <c r="H2" s="39"/>
      <c r="I2" s="39"/>
      <c r="J2" s="39"/>
      <c r="K2" s="39"/>
      <c r="L2" s="39"/>
      <c r="M2" s="39"/>
      <c r="N2" s="39"/>
      <c r="O2" s="39"/>
    </row>
    <row r="3" spans="1:15" x14ac:dyDescent="0.2">
      <c r="B3" s="38"/>
      <c r="C3" s="36"/>
      <c r="D3" s="36"/>
      <c r="E3" s="37"/>
      <c r="F3" s="39"/>
      <c r="G3" s="39"/>
      <c r="H3" s="39"/>
      <c r="I3" s="39"/>
      <c r="J3" s="39"/>
      <c r="K3" s="39"/>
      <c r="L3" s="39"/>
      <c r="M3" s="39"/>
      <c r="N3" s="39"/>
      <c r="O3" s="39"/>
    </row>
    <row r="4" spans="1:15" x14ac:dyDescent="0.2">
      <c r="B4" s="29"/>
      <c r="F4" s="11"/>
      <c r="G4" s="5"/>
      <c r="H4" s="11"/>
      <c r="I4" s="5"/>
      <c r="J4" s="5"/>
      <c r="K4" s="11"/>
      <c r="L4" s="5"/>
      <c r="M4" s="11"/>
      <c r="N4" s="5"/>
      <c r="O4" s="5"/>
    </row>
    <row r="5" spans="1:15" x14ac:dyDescent="0.2">
      <c r="C5" s="23" t="s">
        <v>110</v>
      </c>
      <c r="D5" s="23" t="s">
        <v>111</v>
      </c>
      <c r="F5" s="11"/>
      <c r="G5" s="5" t="s">
        <v>112</v>
      </c>
      <c r="H5" s="5" t="s">
        <v>113</v>
      </c>
      <c r="I5" s="5" t="s">
        <v>114</v>
      </c>
      <c r="J5" s="5" t="s">
        <v>115</v>
      </c>
      <c r="K5" s="5" t="s">
        <v>116</v>
      </c>
      <c r="L5" s="5" t="s">
        <v>117</v>
      </c>
      <c r="M5" s="5" t="s">
        <v>118</v>
      </c>
      <c r="N5" s="5" t="s">
        <v>119</v>
      </c>
      <c r="O5" s="5" t="s">
        <v>120</v>
      </c>
    </row>
    <row r="6" spans="1:15" x14ac:dyDescent="0.2">
      <c r="C6" s="25"/>
      <c r="D6" s="25"/>
      <c r="F6" s="11"/>
      <c r="G6" s="6"/>
      <c r="H6" s="6"/>
      <c r="I6" s="6"/>
      <c r="J6" s="6"/>
      <c r="K6" s="6"/>
      <c r="L6" s="6"/>
      <c r="M6" s="6"/>
      <c r="N6" s="6"/>
      <c r="O6" s="6"/>
    </row>
    <row r="7" spans="1:15" x14ac:dyDescent="0.2">
      <c r="A7" s="13">
        <v>1</v>
      </c>
      <c r="B7" s="3" t="s">
        <v>10</v>
      </c>
      <c r="C7" s="24" t="s">
        <v>11</v>
      </c>
      <c r="D7" s="24" t="s">
        <v>12</v>
      </c>
      <c r="E7" s="30">
        <v>41639</v>
      </c>
      <c r="F7" s="33">
        <v>496543612</v>
      </c>
      <c r="G7" s="33">
        <v>120530595</v>
      </c>
      <c r="H7" s="33">
        <v>376013017</v>
      </c>
      <c r="I7" s="33">
        <v>2536542670</v>
      </c>
      <c r="J7" s="33">
        <v>1981333752</v>
      </c>
      <c r="K7" s="33">
        <v>555208918</v>
      </c>
      <c r="L7" s="33">
        <v>203480833</v>
      </c>
      <c r="M7" s="33">
        <v>155031693</v>
      </c>
      <c r="N7" s="33">
        <v>48449140</v>
      </c>
      <c r="O7" s="33">
        <v>0</v>
      </c>
    </row>
    <row r="8" spans="1:15" s="1" customFormat="1" ht="11.45" customHeight="1" x14ac:dyDescent="0.2">
      <c r="A8" s="13">
        <v>2</v>
      </c>
      <c r="B8" s="3" t="s">
        <v>13</v>
      </c>
      <c r="C8" s="26" t="s">
        <v>14</v>
      </c>
      <c r="D8" s="26" t="s">
        <v>12</v>
      </c>
      <c r="E8" s="31">
        <v>41639</v>
      </c>
      <c r="F8" s="34">
        <v>274225436</v>
      </c>
      <c r="G8" s="34">
        <v>151295443</v>
      </c>
      <c r="H8" s="34">
        <v>122929993</v>
      </c>
      <c r="I8" s="34">
        <v>3176627962</v>
      </c>
      <c r="J8" s="34">
        <v>2931401486</v>
      </c>
      <c r="K8" s="34">
        <v>245226476</v>
      </c>
      <c r="L8" s="34">
        <v>233072364</v>
      </c>
      <c r="M8" s="34">
        <v>171689820</v>
      </c>
      <c r="N8" s="34">
        <v>61382544</v>
      </c>
      <c r="O8" s="34">
        <v>0</v>
      </c>
    </row>
    <row r="9" spans="1:15" s="1" customFormat="1" ht="11.45" customHeight="1" x14ac:dyDescent="0.2">
      <c r="A9" s="13">
        <v>3</v>
      </c>
      <c r="B9" s="3" t="s">
        <v>16</v>
      </c>
      <c r="C9" s="26" t="s">
        <v>14</v>
      </c>
      <c r="D9" s="26" t="s">
        <v>17</v>
      </c>
      <c r="E9" s="31">
        <v>41639</v>
      </c>
      <c r="F9" s="34">
        <v>24117609</v>
      </c>
      <c r="G9" s="34">
        <v>10964536</v>
      </c>
      <c r="H9" s="34">
        <v>13153073</v>
      </c>
      <c r="I9" s="34">
        <v>484089134</v>
      </c>
      <c r="J9" s="34">
        <v>472691258</v>
      </c>
      <c r="K9" s="34">
        <v>11397876</v>
      </c>
      <c r="L9" s="34">
        <v>40941025</v>
      </c>
      <c r="M9" s="34">
        <v>38643635</v>
      </c>
      <c r="N9" s="34">
        <v>2297390</v>
      </c>
      <c r="O9" s="34">
        <v>0</v>
      </c>
    </row>
    <row r="10" spans="1:15" s="1" customFormat="1" ht="11.45" customHeight="1" x14ac:dyDescent="0.2">
      <c r="A10" s="13">
        <v>4</v>
      </c>
      <c r="B10" s="3" t="s">
        <v>18</v>
      </c>
      <c r="C10" s="26" t="s">
        <v>96</v>
      </c>
      <c r="D10" s="26" t="s">
        <v>15</v>
      </c>
      <c r="E10" s="31">
        <v>41639</v>
      </c>
      <c r="F10" s="34">
        <v>4529713</v>
      </c>
      <c r="G10" s="34">
        <v>1000000</v>
      </c>
      <c r="H10" s="34">
        <v>3529713</v>
      </c>
      <c r="I10" s="34">
        <v>2786717</v>
      </c>
      <c r="J10" s="34">
        <v>322439</v>
      </c>
      <c r="K10" s="34">
        <v>2464278</v>
      </c>
      <c r="L10" s="34">
        <v>1981931</v>
      </c>
      <c r="M10" s="34">
        <v>142931</v>
      </c>
      <c r="N10" s="34">
        <v>1839000</v>
      </c>
      <c r="O10" s="34">
        <v>0</v>
      </c>
    </row>
    <row r="11" spans="1:15" s="1" customFormat="1" ht="11.45" customHeight="1" x14ac:dyDescent="0.2">
      <c r="A11" s="13">
        <v>5</v>
      </c>
      <c r="B11" s="3" t="s">
        <v>19</v>
      </c>
      <c r="C11" s="26" t="s">
        <v>11</v>
      </c>
      <c r="D11" s="26" t="s">
        <v>15</v>
      </c>
      <c r="E11" s="31">
        <v>41639</v>
      </c>
      <c r="F11" s="34">
        <v>77746661</v>
      </c>
      <c r="G11" s="34">
        <v>1000000</v>
      </c>
      <c r="H11" s="34">
        <v>76746661</v>
      </c>
      <c r="I11" s="34">
        <v>0</v>
      </c>
      <c r="J11" s="34">
        <v>0</v>
      </c>
      <c r="K11" s="34">
        <v>0</v>
      </c>
      <c r="L11" s="34">
        <v>0</v>
      </c>
      <c r="M11" s="34">
        <v>0</v>
      </c>
      <c r="N11" s="34">
        <v>0</v>
      </c>
      <c r="O11" s="34">
        <v>0</v>
      </c>
    </row>
    <row r="12" spans="1:15" s="1" customFormat="1" ht="11.45" customHeight="1" x14ac:dyDescent="0.2">
      <c r="A12" s="13">
        <v>6</v>
      </c>
      <c r="B12" s="3" t="s">
        <v>20</v>
      </c>
      <c r="C12" s="26" t="s">
        <v>14</v>
      </c>
      <c r="D12" s="26" t="s">
        <v>15</v>
      </c>
      <c r="E12" s="31">
        <v>41639</v>
      </c>
      <c r="F12" s="34">
        <v>2318444</v>
      </c>
      <c r="G12" s="34">
        <v>1500000</v>
      </c>
      <c r="H12" s="34">
        <v>818444</v>
      </c>
      <c r="I12" s="34">
        <v>43742059</v>
      </c>
      <c r="J12" s="34">
        <v>42518643</v>
      </c>
      <c r="K12" s="34">
        <v>1223416</v>
      </c>
      <c r="L12" s="34">
        <v>701524</v>
      </c>
      <c r="M12" s="34">
        <v>494812</v>
      </c>
      <c r="N12" s="34">
        <v>206712</v>
      </c>
      <c r="O12" s="34">
        <v>0</v>
      </c>
    </row>
    <row r="13" spans="1:15" s="1" customFormat="1" ht="11.45" customHeight="1" x14ac:dyDescent="0.2">
      <c r="A13" s="13">
        <v>7</v>
      </c>
      <c r="B13" s="3" t="s">
        <v>21</v>
      </c>
      <c r="C13" s="26" t="s">
        <v>11</v>
      </c>
      <c r="D13" s="26" t="s">
        <v>22</v>
      </c>
      <c r="E13" s="31">
        <v>41639</v>
      </c>
      <c r="F13" s="34">
        <v>5869253742</v>
      </c>
      <c r="G13" s="34">
        <v>1350462203</v>
      </c>
      <c r="H13" s="34">
        <v>4518791539</v>
      </c>
      <c r="I13" s="34">
        <v>6659168906</v>
      </c>
      <c r="J13" s="34">
        <v>6377915171</v>
      </c>
      <c r="K13" s="34">
        <v>281253735</v>
      </c>
      <c r="L13" s="34">
        <v>4453446060</v>
      </c>
      <c r="M13" s="34">
        <v>4234867399</v>
      </c>
      <c r="N13" s="34">
        <v>218578661</v>
      </c>
      <c r="O13" s="34">
        <v>0</v>
      </c>
    </row>
    <row r="14" spans="1:15" s="1" customFormat="1" ht="11.45" customHeight="1" x14ac:dyDescent="0.2">
      <c r="A14" s="13">
        <v>8</v>
      </c>
      <c r="B14" s="3" t="s">
        <v>23</v>
      </c>
      <c r="C14" s="26" t="s">
        <v>11</v>
      </c>
      <c r="D14" s="26" t="s">
        <v>15</v>
      </c>
      <c r="E14" s="31">
        <v>41639</v>
      </c>
      <c r="F14" s="34">
        <v>52918480</v>
      </c>
      <c r="G14" s="34">
        <v>1000000</v>
      </c>
      <c r="H14" s="34">
        <v>51918480</v>
      </c>
      <c r="I14" s="34">
        <v>0</v>
      </c>
      <c r="J14" s="34">
        <v>0</v>
      </c>
      <c r="K14" s="34">
        <v>0</v>
      </c>
      <c r="L14" s="34">
        <v>0</v>
      </c>
      <c r="M14" s="34">
        <v>0</v>
      </c>
      <c r="N14" s="34">
        <v>0</v>
      </c>
      <c r="O14" s="34">
        <v>0</v>
      </c>
    </row>
    <row r="15" spans="1:15" s="1" customFormat="1" ht="11.45" customHeight="1" x14ac:dyDescent="0.2">
      <c r="A15" s="13">
        <v>9</v>
      </c>
      <c r="B15" s="3" t="s">
        <v>99</v>
      </c>
      <c r="C15" s="26" t="s">
        <v>11</v>
      </c>
      <c r="D15" s="26" t="s">
        <v>22</v>
      </c>
      <c r="E15" s="31">
        <v>41639</v>
      </c>
      <c r="F15" s="34">
        <v>3127792943</v>
      </c>
      <c r="G15" s="34">
        <v>221693817</v>
      </c>
      <c r="H15" s="34">
        <v>2906099126</v>
      </c>
      <c r="I15" s="34">
        <v>2268104725</v>
      </c>
      <c r="J15" s="34">
        <v>2019918460</v>
      </c>
      <c r="K15" s="34">
        <v>248186265</v>
      </c>
      <c r="L15" s="34">
        <v>18952501</v>
      </c>
      <c r="M15" s="34">
        <v>1598003</v>
      </c>
      <c r="N15" s="34">
        <v>17354498</v>
      </c>
      <c r="O15" s="34">
        <v>0</v>
      </c>
    </row>
    <row r="16" spans="1:15" s="1" customFormat="1" ht="11.45" customHeight="1" x14ac:dyDescent="0.2">
      <c r="A16" s="13">
        <v>10</v>
      </c>
      <c r="B16" s="3" t="s">
        <v>24</v>
      </c>
      <c r="C16" s="26" t="s">
        <v>11</v>
      </c>
      <c r="D16" s="26" t="s">
        <v>12</v>
      </c>
      <c r="E16" s="31">
        <v>41639</v>
      </c>
      <c r="F16" s="34">
        <v>1487458653</v>
      </c>
      <c r="G16" s="34">
        <v>204869754</v>
      </c>
      <c r="H16" s="34">
        <v>1282588899</v>
      </c>
      <c r="I16" s="34">
        <v>1083641790</v>
      </c>
      <c r="J16" s="34">
        <v>867187524</v>
      </c>
      <c r="K16" s="34">
        <v>216454266</v>
      </c>
      <c r="L16" s="34">
        <v>6000000</v>
      </c>
      <c r="M16" s="34">
        <v>0</v>
      </c>
      <c r="N16" s="34">
        <v>6000000</v>
      </c>
      <c r="O16" s="34">
        <v>0</v>
      </c>
    </row>
    <row r="17" spans="1:15" s="1" customFormat="1" ht="11.45" customHeight="1" x14ac:dyDescent="0.2">
      <c r="A17" s="13">
        <v>11</v>
      </c>
      <c r="B17" s="3" t="s">
        <v>25</v>
      </c>
      <c r="C17" s="26" t="s">
        <v>14</v>
      </c>
      <c r="D17" s="26" t="s">
        <v>17</v>
      </c>
      <c r="E17" s="31">
        <v>41639</v>
      </c>
      <c r="F17" s="34">
        <v>282083586</v>
      </c>
      <c r="G17" s="34">
        <v>20000000</v>
      </c>
      <c r="H17" s="34">
        <v>262083586</v>
      </c>
      <c r="I17" s="34">
        <v>223049602</v>
      </c>
      <c r="J17" s="34">
        <v>127163740</v>
      </c>
      <c r="K17" s="34">
        <v>95885862</v>
      </c>
      <c r="L17" s="34">
        <v>24677498</v>
      </c>
      <c r="M17" s="34">
        <v>5115114</v>
      </c>
      <c r="N17" s="34">
        <v>19562384</v>
      </c>
      <c r="O17" s="34">
        <v>0</v>
      </c>
    </row>
    <row r="18" spans="1:15" s="1" customFormat="1" ht="11.45" customHeight="1" x14ac:dyDescent="0.2">
      <c r="A18" s="13">
        <v>12</v>
      </c>
      <c r="B18" s="3" t="s">
        <v>122</v>
      </c>
      <c r="C18" s="26" t="s">
        <v>14</v>
      </c>
      <c r="D18" s="26" t="s">
        <v>15</v>
      </c>
      <c r="E18" s="31">
        <v>41639</v>
      </c>
      <c r="F18" s="34">
        <v>4219137</v>
      </c>
      <c r="G18" s="34">
        <v>1000000</v>
      </c>
      <c r="H18" s="34">
        <v>3219137</v>
      </c>
      <c r="I18" s="34">
        <v>0</v>
      </c>
      <c r="J18" s="34">
        <v>0</v>
      </c>
      <c r="K18" s="34">
        <v>0</v>
      </c>
      <c r="L18" s="34">
        <v>0</v>
      </c>
      <c r="M18" s="34">
        <v>0</v>
      </c>
      <c r="N18" s="34">
        <v>0</v>
      </c>
      <c r="O18" s="34">
        <v>0</v>
      </c>
    </row>
    <row r="19" spans="1:15" s="1" customFormat="1" ht="11.45" customHeight="1" x14ac:dyDescent="0.2">
      <c r="A19" s="13">
        <v>13</v>
      </c>
      <c r="B19" s="3" t="s">
        <v>26</v>
      </c>
      <c r="C19" s="26" t="s">
        <v>11</v>
      </c>
      <c r="D19" s="26" t="s">
        <v>12</v>
      </c>
      <c r="E19" s="31">
        <v>41639</v>
      </c>
      <c r="F19" s="34">
        <v>284762017</v>
      </c>
      <c r="G19" s="34">
        <v>6387108</v>
      </c>
      <c r="H19" s="34">
        <v>278374909</v>
      </c>
      <c r="I19" s="34">
        <v>6281773</v>
      </c>
      <c r="J19" s="34">
        <v>1312018</v>
      </c>
      <c r="K19" s="34">
        <v>4969755</v>
      </c>
      <c r="L19" s="34">
        <v>0</v>
      </c>
      <c r="M19" s="34">
        <v>0</v>
      </c>
      <c r="N19" s="34">
        <v>0</v>
      </c>
      <c r="O19" s="34">
        <v>0</v>
      </c>
    </row>
    <row r="20" spans="1:15" s="1" customFormat="1" ht="11.45" customHeight="1" x14ac:dyDescent="0.2">
      <c r="A20" s="13">
        <v>14</v>
      </c>
      <c r="B20" s="3" t="s">
        <v>27</v>
      </c>
      <c r="C20" s="26" t="s">
        <v>14</v>
      </c>
      <c r="D20" s="26" t="s">
        <v>15</v>
      </c>
      <c r="E20" s="31">
        <v>41639</v>
      </c>
      <c r="F20" s="34">
        <v>1512754</v>
      </c>
      <c r="G20" s="34">
        <v>1000000</v>
      </c>
      <c r="H20" s="34">
        <v>512754</v>
      </c>
      <c r="I20" s="34">
        <v>0</v>
      </c>
      <c r="J20" s="34">
        <v>0</v>
      </c>
      <c r="K20" s="34">
        <v>0</v>
      </c>
      <c r="L20" s="34">
        <v>0</v>
      </c>
      <c r="M20" s="34">
        <v>0</v>
      </c>
      <c r="N20" s="34">
        <v>0</v>
      </c>
      <c r="O20" s="34">
        <v>0</v>
      </c>
    </row>
    <row r="21" spans="1:15" s="1" customFormat="1" ht="11.45" customHeight="1" x14ac:dyDescent="0.2">
      <c r="A21" s="13">
        <v>15</v>
      </c>
      <c r="B21" s="3" t="s">
        <v>125</v>
      </c>
      <c r="C21" s="26" t="s">
        <v>14</v>
      </c>
      <c r="D21" s="26" t="s">
        <v>12</v>
      </c>
      <c r="E21" s="31">
        <v>41639</v>
      </c>
      <c r="F21" s="34">
        <v>23602712</v>
      </c>
      <c r="G21" s="34">
        <v>12324572</v>
      </c>
      <c r="H21" s="34">
        <v>11278140</v>
      </c>
      <c r="I21" s="34">
        <v>162147391</v>
      </c>
      <c r="J21" s="34">
        <v>138600871</v>
      </c>
      <c r="K21" s="34">
        <v>23546520</v>
      </c>
      <c r="L21" s="34">
        <v>949843</v>
      </c>
      <c r="M21" s="34">
        <v>230803</v>
      </c>
      <c r="N21" s="34">
        <v>719040</v>
      </c>
      <c r="O21" s="34">
        <v>0</v>
      </c>
    </row>
    <row r="22" spans="1:15" s="1" customFormat="1" ht="11.45" customHeight="1" x14ac:dyDescent="0.2">
      <c r="A22" s="13">
        <v>16</v>
      </c>
      <c r="B22" s="3" t="s">
        <v>28</v>
      </c>
      <c r="C22" s="26" t="s">
        <v>141</v>
      </c>
      <c r="D22" s="26" t="s">
        <v>12</v>
      </c>
      <c r="E22" s="31">
        <v>41639</v>
      </c>
      <c r="F22" s="34">
        <v>5401005930</v>
      </c>
      <c r="G22" s="34">
        <v>830427986</v>
      </c>
      <c r="H22" s="34">
        <v>4570577944</v>
      </c>
      <c r="I22" s="34">
        <v>5175654291</v>
      </c>
      <c r="J22" s="34">
        <v>4844742715</v>
      </c>
      <c r="K22" s="34">
        <v>330911576</v>
      </c>
      <c r="L22" s="34">
        <v>1140699457</v>
      </c>
      <c r="M22" s="34">
        <v>838897759</v>
      </c>
      <c r="N22" s="34">
        <v>301801698</v>
      </c>
      <c r="O22" s="34">
        <v>0</v>
      </c>
    </row>
    <row r="23" spans="1:15" s="1" customFormat="1" ht="11.45" customHeight="1" x14ac:dyDescent="0.2">
      <c r="A23" s="13">
        <v>17</v>
      </c>
      <c r="B23" s="3" t="s">
        <v>29</v>
      </c>
      <c r="C23" s="26" t="s">
        <v>11</v>
      </c>
      <c r="D23" s="26" t="s">
        <v>12</v>
      </c>
      <c r="E23" s="31">
        <v>41639</v>
      </c>
      <c r="F23" s="34">
        <v>8037707160</v>
      </c>
      <c r="G23" s="34">
        <v>2076813800</v>
      </c>
      <c r="H23" s="34">
        <v>5960893360</v>
      </c>
      <c r="I23" s="34">
        <v>9291996221</v>
      </c>
      <c r="J23" s="34">
        <v>7918920731</v>
      </c>
      <c r="K23" s="34">
        <v>1373075490</v>
      </c>
      <c r="L23" s="34">
        <v>3728482208</v>
      </c>
      <c r="M23" s="34">
        <v>2787919391</v>
      </c>
      <c r="N23" s="34">
        <v>940562817</v>
      </c>
      <c r="O23" s="34">
        <v>0</v>
      </c>
    </row>
    <row r="24" spans="1:15" s="1" customFormat="1" ht="11.45" customHeight="1" x14ac:dyDescent="0.2">
      <c r="A24" s="13">
        <v>18</v>
      </c>
      <c r="B24" s="3" t="s">
        <v>30</v>
      </c>
      <c r="C24" s="26" t="s">
        <v>14</v>
      </c>
      <c r="D24" s="26" t="s">
        <v>12</v>
      </c>
      <c r="E24" s="31">
        <v>41639</v>
      </c>
      <c r="F24" s="34">
        <v>9540140</v>
      </c>
      <c r="G24" s="34">
        <v>2052169</v>
      </c>
      <c r="H24" s="34">
        <v>7487971</v>
      </c>
      <c r="I24" s="34">
        <v>77837010</v>
      </c>
      <c r="J24" s="34">
        <v>76240649</v>
      </c>
      <c r="K24" s="34">
        <v>1596361</v>
      </c>
      <c r="L24" s="34">
        <v>6632808</v>
      </c>
      <c r="M24" s="34">
        <v>5867281</v>
      </c>
      <c r="N24" s="34">
        <v>765527</v>
      </c>
      <c r="O24" s="34">
        <v>0</v>
      </c>
    </row>
    <row r="25" spans="1:15" s="1" customFormat="1" ht="11.45" customHeight="1" x14ac:dyDescent="0.2">
      <c r="A25" s="13">
        <v>19</v>
      </c>
      <c r="B25" s="3" t="s">
        <v>31</v>
      </c>
      <c r="C25" s="26" t="s">
        <v>14</v>
      </c>
      <c r="D25" s="26" t="s">
        <v>12</v>
      </c>
      <c r="E25" s="31">
        <v>41639</v>
      </c>
      <c r="F25" s="34">
        <v>3755216</v>
      </c>
      <c r="G25" s="34">
        <v>1622933</v>
      </c>
      <c r="H25" s="34">
        <v>2132283</v>
      </c>
      <c r="I25" s="34">
        <v>79660577</v>
      </c>
      <c r="J25" s="34">
        <v>78442862</v>
      </c>
      <c r="K25" s="34">
        <v>1217715</v>
      </c>
      <c r="L25" s="34">
        <v>555788</v>
      </c>
      <c r="M25" s="34">
        <v>360940</v>
      </c>
      <c r="N25" s="34">
        <v>194848</v>
      </c>
      <c r="O25" s="34">
        <v>0</v>
      </c>
    </row>
    <row r="26" spans="1:15" s="1" customFormat="1" ht="11.45" customHeight="1" x14ac:dyDescent="0.2">
      <c r="A26" s="13">
        <v>20</v>
      </c>
      <c r="B26" s="3" t="s">
        <v>32</v>
      </c>
      <c r="C26" s="26" t="s">
        <v>11</v>
      </c>
      <c r="D26" s="26" t="s">
        <v>17</v>
      </c>
      <c r="E26" s="31">
        <v>41639</v>
      </c>
      <c r="F26" s="34">
        <v>492294628</v>
      </c>
      <c r="G26" s="34">
        <v>9538619</v>
      </c>
      <c r="H26" s="34">
        <v>482756009</v>
      </c>
      <c r="I26" s="34">
        <v>9816938</v>
      </c>
      <c r="J26" s="34">
        <v>4340614</v>
      </c>
      <c r="K26" s="34">
        <v>5476324</v>
      </c>
      <c r="L26" s="34">
        <v>624364</v>
      </c>
      <c r="M26" s="34">
        <v>0</v>
      </c>
      <c r="N26" s="34">
        <v>624364</v>
      </c>
      <c r="O26" s="34">
        <v>0</v>
      </c>
    </row>
    <row r="27" spans="1:15" s="1" customFormat="1" ht="11.45" customHeight="1" x14ac:dyDescent="0.2">
      <c r="A27" s="13">
        <v>21</v>
      </c>
      <c r="B27" s="3" t="s">
        <v>33</v>
      </c>
      <c r="C27" s="26" t="s">
        <v>11</v>
      </c>
      <c r="D27" s="26" t="s">
        <v>12</v>
      </c>
      <c r="E27" s="31">
        <v>41639</v>
      </c>
      <c r="F27" s="34">
        <v>7780803397</v>
      </c>
      <c r="G27" s="34">
        <v>602225653</v>
      </c>
      <c r="H27" s="34">
        <v>7178577744</v>
      </c>
      <c r="I27" s="34">
        <v>13041042133</v>
      </c>
      <c r="J27" s="34">
        <v>12402354155</v>
      </c>
      <c r="K27" s="34">
        <v>638687978</v>
      </c>
      <c r="L27" s="34">
        <v>1248092289</v>
      </c>
      <c r="M27" s="34">
        <v>926206407</v>
      </c>
      <c r="N27" s="34">
        <v>321885882</v>
      </c>
      <c r="O27" s="34">
        <v>0</v>
      </c>
    </row>
    <row r="28" spans="1:15" s="1" customFormat="1" ht="11.45" customHeight="1" x14ac:dyDescent="0.2">
      <c r="A28" s="13">
        <v>22</v>
      </c>
      <c r="B28" s="3" t="s">
        <v>34</v>
      </c>
      <c r="C28" s="26" t="s">
        <v>14</v>
      </c>
      <c r="D28" s="26" t="s">
        <v>17</v>
      </c>
      <c r="E28" s="31">
        <v>41639</v>
      </c>
      <c r="F28" s="34">
        <v>11290931</v>
      </c>
      <c r="G28" s="34">
        <v>1730100</v>
      </c>
      <c r="H28" s="34">
        <v>9560831</v>
      </c>
      <c r="I28" s="34">
        <v>141872350</v>
      </c>
      <c r="J28" s="34">
        <v>139473664</v>
      </c>
      <c r="K28" s="34">
        <v>2398686</v>
      </c>
      <c r="L28" s="34">
        <v>2171070</v>
      </c>
      <c r="M28" s="34">
        <v>1779688</v>
      </c>
      <c r="N28" s="34">
        <v>391382</v>
      </c>
      <c r="O28" s="34">
        <v>0</v>
      </c>
    </row>
    <row r="29" spans="1:15" s="1" customFormat="1" ht="11.45" customHeight="1" x14ac:dyDescent="0.2">
      <c r="A29" s="13">
        <v>23</v>
      </c>
      <c r="B29" s="3" t="s">
        <v>126</v>
      </c>
      <c r="C29" s="26" t="s">
        <v>11</v>
      </c>
      <c r="D29" s="26" t="s">
        <v>17</v>
      </c>
      <c r="E29" s="31">
        <v>41639</v>
      </c>
      <c r="F29" s="34">
        <v>33043230</v>
      </c>
      <c r="G29" s="34">
        <v>7573756</v>
      </c>
      <c r="H29" s="34">
        <v>25469474</v>
      </c>
      <c r="I29" s="34">
        <v>236202742</v>
      </c>
      <c r="J29" s="34">
        <v>224076887</v>
      </c>
      <c r="K29" s="34">
        <v>12125855</v>
      </c>
      <c r="L29" s="34">
        <v>5001246</v>
      </c>
      <c r="M29" s="34">
        <v>4174525</v>
      </c>
      <c r="N29" s="34">
        <v>826721</v>
      </c>
      <c r="O29" s="34">
        <v>0</v>
      </c>
    </row>
    <row r="30" spans="1:15" s="1" customFormat="1" ht="11.45" customHeight="1" x14ac:dyDescent="0.2">
      <c r="A30" s="13">
        <v>24</v>
      </c>
      <c r="B30" s="3" t="s">
        <v>129</v>
      </c>
      <c r="C30" s="26" t="s">
        <v>11</v>
      </c>
      <c r="D30" s="26" t="s">
        <v>15</v>
      </c>
      <c r="E30" s="31">
        <v>41639</v>
      </c>
      <c r="F30" s="34">
        <v>714500063</v>
      </c>
      <c r="G30" s="34">
        <v>144188730</v>
      </c>
      <c r="H30" s="34">
        <v>570311333</v>
      </c>
      <c r="I30" s="34">
        <v>50585359</v>
      </c>
      <c r="J30" s="34">
        <v>39409278</v>
      </c>
      <c r="K30" s="34">
        <v>11176081</v>
      </c>
      <c r="L30" s="34">
        <v>1747619</v>
      </c>
      <c r="M30" s="34">
        <v>743776</v>
      </c>
      <c r="N30" s="34">
        <v>1003843</v>
      </c>
      <c r="O30" s="34">
        <v>0</v>
      </c>
    </row>
    <row r="31" spans="1:15" s="1" customFormat="1" ht="11.45" customHeight="1" x14ac:dyDescent="0.2">
      <c r="A31" s="13">
        <v>25</v>
      </c>
      <c r="B31" s="3" t="s">
        <v>134</v>
      </c>
      <c r="C31" s="26" t="s">
        <v>14</v>
      </c>
      <c r="D31" s="26" t="s">
        <v>17</v>
      </c>
      <c r="E31" s="31">
        <v>41639</v>
      </c>
      <c r="F31" s="34">
        <v>37294696</v>
      </c>
      <c r="G31" s="34">
        <v>14548413</v>
      </c>
      <c r="H31" s="34">
        <v>22746283</v>
      </c>
      <c r="I31" s="34">
        <v>264587542</v>
      </c>
      <c r="J31" s="34">
        <v>251656003</v>
      </c>
      <c r="K31" s="34">
        <v>12931539</v>
      </c>
      <c r="L31" s="34">
        <v>0</v>
      </c>
      <c r="M31" s="34">
        <v>0</v>
      </c>
      <c r="N31" s="34">
        <v>0</v>
      </c>
      <c r="O31" s="34">
        <v>0</v>
      </c>
    </row>
    <row r="32" spans="1:15" s="1" customFormat="1" ht="11.45" customHeight="1" x14ac:dyDescent="0.2">
      <c r="A32" s="13">
        <v>26</v>
      </c>
      <c r="B32" s="3" t="s">
        <v>35</v>
      </c>
      <c r="C32" s="26" t="s">
        <v>14</v>
      </c>
      <c r="D32" s="26" t="s">
        <v>17</v>
      </c>
      <c r="E32" s="31">
        <v>41639</v>
      </c>
      <c r="F32" s="34">
        <v>106851349</v>
      </c>
      <c r="G32" s="34">
        <v>63250041</v>
      </c>
      <c r="H32" s="34">
        <v>43601308</v>
      </c>
      <c r="I32" s="34">
        <v>1606138232</v>
      </c>
      <c r="J32" s="34">
        <v>1582727766</v>
      </c>
      <c r="K32" s="34">
        <v>23410466</v>
      </c>
      <c r="L32" s="34">
        <v>69020912</v>
      </c>
      <c r="M32" s="34">
        <v>52403256</v>
      </c>
      <c r="N32" s="34">
        <v>16617656</v>
      </c>
      <c r="O32" s="34">
        <v>0</v>
      </c>
    </row>
    <row r="33" spans="1:15" s="1" customFormat="1" ht="11.45" customHeight="1" x14ac:dyDescent="0.2">
      <c r="A33" s="13">
        <v>27</v>
      </c>
      <c r="B33" s="3" t="s">
        <v>133</v>
      </c>
      <c r="C33" s="26" t="s">
        <v>14</v>
      </c>
      <c r="D33" s="26" t="s">
        <v>15</v>
      </c>
      <c r="E33" s="31">
        <v>41639</v>
      </c>
      <c r="F33" s="34">
        <v>1511915</v>
      </c>
      <c r="G33" s="34">
        <v>1000000</v>
      </c>
      <c r="H33" s="34">
        <v>511915</v>
      </c>
      <c r="I33" s="34">
        <v>0</v>
      </c>
      <c r="J33" s="34">
        <v>0</v>
      </c>
      <c r="K33" s="34">
        <v>0</v>
      </c>
      <c r="L33" s="34">
        <v>0</v>
      </c>
      <c r="M33" s="34">
        <v>0</v>
      </c>
      <c r="N33" s="34">
        <v>0</v>
      </c>
      <c r="O33" s="34">
        <v>0</v>
      </c>
    </row>
    <row r="34" spans="1:15" s="1" customFormat="1" ht="12" customHeight="1" x14ac:dyDescent="0.2">
      <c r="A34" s="13">
        <v>28</v>
      </c>
      <c r="B34" s="3" t="s">
        <v>36</v>
      </c>
      <c r="C34" s="26" t="s">
        <v>142</v>
      </c>
      <c r="D34" s="26" t="s">
        <v>15</v>
      </c>
      <c r="E34" s="31">
        <v>41639</v>
      </c>
      <c r="F34" s="34">
        <v>64278001</v>
      </c>
      <c r="G34" s="34">
        <v>27132425</v>
      </c>
      <c r="H34" s="34">
        <v>37145576</v>
      </c>
      <c r="I34" s="34">
        <v>0</v>
      </c>
      <c r="J34" s="34">
        <v>0</v>
      </c>
      <c r="K34" s="34">
        <v>0</v>
      </c>
      <c r="L34" s="34">
        <v>0</v>
      </c>
      <c r="M34" s="34">
        <v>0</v>
      </c>
      <c r="N34" s="34">
        <v>0</v>
      </c>
      <c r="O34" s="34">
        <v>152648500</v>
      </c>
    </row>
    <row r="35" spans="1:15" s="1" customFormat="1" ht="11.45" customHeight="1" x14ac:dyDescent="0.2">
      <c r="A35" s="13">
        <v>29</v>
      </c>
      <c r="B35" s="3" t="s">
        <v>37</v>
      </c>
      <c r="C35" s="26" t="s">
        <v>14</v>
      </c>
      <c r="D35" s="26" t="s">
        <v>15</v>
      </c>
      <c r="E35" s="31">
        <v>41639</v>
      </c>
      <c r="F35" s="34">
        <v>3193839</v>
      </c>
      <c r="G35" s="34">
        <v>1000000</v>
      </c>
      <c r="H35" s="34">
        <v>2193839</v>
      </c>
      <c r="I35" s="34">
        <v>5058853</v>
      </c>
      <c r="J35" s="34">
        <v>3996235</v>
      </c>
      <c r="K35" s="34">
        <v>1062618</v>
      </c>
      <c r="L35" s="34">
        <v>1153871</v>
      </c>
      <c r="M35" s="34">
        <v>135164</v>
      </c>
      <c r="N35" s="34">
        <v>1018707</v>
      </c>
      <c r="O35" s="34">
        <v>0</v>
      </c>
    </row>
    <row r="36" spans="1:15" s="1" customFormat="1" ht="11.45" customHeight="1" x14ac:dyDescent="0.2">
      <c r="A36" s="13">
        <v>30</v>
      </c>
      <c r="B36" s="3" t="s">
        <v>38</v>
      </c>
      <c r="C36" s="26" t="s">
        <v>14</v>
      </c>
      <c r="D36" s="26" t="s">
        <v>15</v>
      </c>
      <c r="E36" s="31">
        <v>41639</v>
      </c>
      <c r="F36" s="34">
        <v>1857232</v>
      </c>
      <c r="G36" s="34">
        <v>1000000</v>
      </c>
      <c r="H36" s="34">
        <v>857232</v>
      </c>
      <c r="I36" s="34">
        <v>26496051</v>
      </c>
      <c r="J36" s="34">
        <v>25658100</v>
      </c>
      <c r="K36" s="34">
        <v>837951</v>
      </c>
      <c r="L36" s="34">
        <v>0</v>
      </c>
      <c r="M36" s="34">
        <v>0</v>
      </c>
      <c r="N36" s="34">
        <v>0</v>
      </c>
      <c r="O36" s="34">
        <v>0</v>
      </c>
    </row>
    <row r="37" spans="1:15" s="1" customFormat="1" ht="11.45" customHeight="1" x14ac:dyDescent="0.2">
      <c r="A37" s="13">
        <v>31</v>
      </c>
      <c r="B37" s="3" t="s">
        <v>39</v>
      </c>
      <c r="C37" s="26" t="s">
        <v>142</v>
      </c>
      <c r="D37" s="26" t="s">
        <v>15</v>
      </c>
      <c r="E37" s="31">
        <v>41639</v>
      </c>
      <c r="F37" s="34">
        <v>22299882</v>
      </c>
      <c r="G37" s="34">
        <v>20888319</v>
      </c>
      <c r="H37" s="34">
        <v>1411563</v>
      </c>
      <c r="I37" s="34">
        <v>0</v>
      </c>
      <c r="J37" s="34">
        <v>0</v>
      </c>
      <c r="K37" s="34">
        <v>0</v>
      </c>
      <c r="L37" s="34">
        <v>0</v>
      </c>
      <c r="M37" s="34">
        <v>0</v>
      </c>
      <c r="N37" s="34">
        <v>0</v>
      </c>
      <c r="O37" s="34">
        <v>27766386</v>
      </c>
    </row>
    <row r="38" spans="1:15" s="1" customFormat="1" ht="11.45" customHeight="1" x14ac:dyDescent="0.2">
      <c r="A38" s="13">
        <v>32</v>
      </c>
      <c r="B38" s="3" t="s">
        <v>40</v>
      </c>
      <c r="C38" s="26" t="s">
        <v>96</v>
      </c>
      <c r="D38" s="26" t="s">
        <v>15</v>
      </c>
      <c r="E38" s="31">
        <v>41639</v>
      </c>
      <c r="F38" s="34">
        <v>39069024</v>
      </c>
      <c r="G38" s="34">
        <v>24610179</v>
      </c>
      <c r="H38" s="34">
        <v>14458845</v>
      </c>
      <c r="I38" s="34">
        <v>148570584</v>
      </c>
      <c r="J38" s="34">
        <v>141613581</v>
      </c>
      <c r="K38" s="34">
        <v>6957003</v>
      </c>
      <c r="L38" s="34">
        <v>5751044</v>
      </c>
      <c r="M38" s="34">
        <v>4746914</v>
      </c>
      <c r="N38" s="34">
        <v>1004130</v>
      </c>
      <c r="O38" s="34">
        <v>102203588</v>
      </c>
    </row>
    <row r="39" spans="1:15" s="1" customFormat="1" ht="11.45" customHeight="1" x14ac:dyDescent="0.2">
      <c r="A39" s="13">
        <v>33</v>
      </c>
      <c r="B39" s="3" t="s">
        <v>135</v>
      </c>
      <c r="C39" s="26" t="s">
        <v>11</v>
      </c>
      <c r="D39" s="26" t="s">
        <v>15</v>
      </c>
      <c r="E39" s="31">
        <v>41639</v>
      </c>
      <c r="F39" s="34">
        <v>20582754</v>
      </c>
      <c r="G39" s="34">
        <v>1000000</v>
      </c>
      <c r="H39" s="34">
        <v>19582754</v>
      </c>
      <c r="I39" s="34">
        <v>0</v>
      </c>
      <c r="J39" s="34">
        <v>0</v>
      </c>
      <c r="K39" s="34">
        <v>0</v>
      </c>
      <c r="L39" s="34">
        <v>0</v>
      </c>
      <c r="M39" s="34">
        <v>0</v>
      </c>
      <c r="N39" s="34">
        <v>0</v>
      </c>
      <c r="O39" s="34">
        <v>0</v>
      </c>
    </row>
    <row r="40" spans="1:15" s="1" customFormat="1" ht="11.45" customHeight="1" x14ac:dyDescent="0.2">
      <c r="A40" s="13">
        <v>34</v>
      </c>
      <c r="B40" s="3" t="s">
        <v>101</v>
      </c>
      <c r="C40" s="26" t="s">
        <v>14</v>
      </c>
      <c r="D40" s="26" t="s">
        <v>17</v>
      </c>
      <c r="E40" s="31">
        <v>41639</v>
      </c>
      <c r="F40" s="34">
        <v>9656493</v>
      </c>
      <c r="G40" s="34">
        <v>1000000</v>
      </c>
      <c r="H40" s="34">
        <v>8656493</v>
      </c>
      <c r="I40" s="34">
        <v>7188767</v>
      </c>
      <c r="J40" s="34">
        <v>6012801</v>
      </c>
      <c r="K40" s="34">
        <v>1175966</v>
      </c>
      <c r="L40" s="34">
        <v>638822</v>
      </c>
      <c r="M40" s="34">
        <v>388581</v>
      </c>
      <c r="N40" s="34">
        <v>250241</v>
      </c>
      <c r="O40" s="34">
        <v>0</v>
      </c>
    </row>
    <row r="41" spans="1:15" s="1" customFormat="1" ht="11.45" customHeight="1" x14ac:dyDescent="0.2">
      <c r="A41" s="13">
        <v>35</v>
      </c>
      <c r="B41" s="3" t="s">
        <v>41</v>
      </c>
      <c r="C41" s="26" t="s">
        <v>142</v>
      </c>
      <c r="D41" s="26" t="s">
        <v>15</v>
      </c>
      <c r="E41" s="31">
        <v>41639</v>
      </c>
      <c r="F41" s="34">
        <v>8994047</v>
      </c>
      <c r="G41" s="34">
        <v>1000000</v>
      </c>
      <c r="H41" s="34">
        <v>7994047</v>
      </c>
      <c r="I41" s="34">
        <v>0</v>
      </c>
      <c r="J41" s="34">
        <v>0</v>
      </c>
      <c r="K41" s="34">
        <v>0</v>
      </c>
      <c r="L41" s="34">
        <v>0</v>
      </c>
      <c r="M41" s="34">
        <v>0</v>
      </c>
      <c r="N41" s="34">
        <v>0</v>
      </c>
      <c r="O41" s="34">
        <v>0</v>
      </c>
    </row>
    <row r="42" spans="1:15" s="1" customFormat="1" ht="11.45" customHeight="1" x14ac:dyDescent="0.2">
      <c r="A42" s="13">
        <v>36</v>
      </c>
      <c r="B42" s="3" t="s">
        <v>42</v>
      </c>
      <c r="C42" s="26" t="s">
        <v>141</v>
      </c>
      <c r="D42" s="26" t="s">
        <v>12</v>
      </c>
      <c r="E42" s="31">
        <v>41639</v>
      </c>
      <c r="F42" s="34">
        <v>15807595568</v>
      </c>
      <c r="G42" s="34">
        <v>2049581655</v>
      </c>
      <c r="H42" s="34">
        <v>13758013913</v>
      </c>
      <c r="I42" s="34">
        <v>20056596717</v>
      </c>
      <c r="J42" s="34">
        <v>19505062033</v>
      </c>
      <c r="K42" s="34">
        <v>551534684</v>
      </c>
      <c r="L42" s="34">
        <v>8333412635</v>
      </c>
      <c r="M42" s="34">
        <v>7780125119</v>
      </c>
      <c r="N42" s="34">
        <v>553287516</v>
      </c>
      <c r="O42" s="34">
        <v>0</v>
      </c>
    </row>
    <row r="43" spans="1:15" s="1" customFormat="1" ht="11.45" customHeight="1" x14ac:dyDescent="0.2">
      <c r="A43" s="13">
        <v>37</v>
      </c>
      <c r="B43" s="3" t="s">
        <v>43</v>
      </c>
      <c r="C43" s="26" t="s">
        <v>11</v>
      </c>
      <c r="D43" s="26" t="s">
        <v>17</v>
      </c>
      <c r="E43" s="31">
        <v>41639</v>
      </c>
      <c r="F43" s="34">
        <v>1382172000</v>
      </c>
      <c r="G43" s="34">
        <v>174048427</v>
      </c>
      <c r="H43" s="34">
        <v>1208123573</v>
      </c>
      <c r="I43" s="34">
        <v>1435160375</v>
      </c>
      <c r="J43" s="34">
        <v>847350112</v>
      </c>
      <c r="K43" s="34">
        <v>587810263</v>
      </c>
      <c r="L43" s="34">
        <v>79037913</v>
      </c>
      <c r="M43" s="34">
        <v>32876819</v>
      </c>
      <c r="N43" s="34">
        <v>46161094</v>
      </c>
      <c r="O43" s="34">
        <v>0</v>
      </c>
    </row>
    <row r="44" spans="1:15" s="1" customFormat="1" ht="11.45" customHeight="1" x14ac:dyDescent="0.2">
      <c r="A44" s="13">
        <v>38</v>
      </c>
      <c r="B44" s="3" t="s">
        <v>98</v>
      </c>
      <c r="C44" s="26" t="s">
        <v>11</v>
      </c>
      <c r="D44" s="26" t="s">
        <v>15</v>
      </c>
      <c r="E44" s="31">
        <v>41639</v>
      </c>
      <c r="F44" s="34">
        <v>76421829</v>
      </c>
      <c r="G44" s="34">
        <v>1220744</v>
      </c>
      <c r="H44" s="34">
        <v>75201085</v>
      </c>
      <c r="I44" s="34">
        <v>0</v>
      </c>
      <c r="J44" s="34">
        <v>0</v>
      </c>
      <c r="K44" s="34">
        <v>0</v>
      </c>
      <c r="L44" s="34">
        <v>0</v>
      </c>
      <c r="M44" s="34">
        <v>0</v>
      </c>
      <c r="N44" s="34">
        <v>0</v>
      </c>
      <c r="O44" s="34">
        <v>0</v>
      </c>
    </row>
    <row r="45" spans="1:15" s="1" customFormat="1" ht="11.45" customHeight="1" x14ac:dyDescent="0.2">
      <c r="A45" s="13">
        <v>39</v>
      </c>
      <c r="B45" s="3" t="s">
        <v>44</v>
      </c>
      <c r="C45" s="26" t="s">
        <v>11</v>
      </c>
      <c r="D45" s="26" t="s">
        <v>17</v>
      </c>
      <c r="E45" s="31">
        <v>41639</v>
      </c>
      <c r="F45" s="34">
        <v>978504917</v>
      </c>
      <c r="G45" s="34">
        <v>132247172</v>
      </c>
      <c r="H45" s="34">
        <v>846257745</v>
      </c>
      <c r="I45" s="34">
        <v>1138736666</v>
      </c>
      <c r="J45" s="34">
        <v>1048317517</v>
      </c>
      <c r="K45" s="34">
        <v>90419149</v>
      </c>
      <c r="L45" s="34">
        <v>111089931</v>
      </c>
      <c r="M45" s="34">
        <v>92341343</v>
      </c>
      <c r="N45" s="34">
        <v>18748588</v>
      </c>
      <c r="O45" s="34">
        <v>0</v>
      </c>
    </row>
    <row r="46" spans="1:15" s="1" customFormat="1" ht="11.45" customHeight="1" x14ac:dyDescent="0.2">
      <c r="A46" s="13">
        <v>40</v>
      </c>
      <c r="B46" s="3" t="s">
        <v>123</v>
      </c>
      <c r="C46" s="26" t="s">
        <v>143</v>
      </c>
      <c r="D46" s="26" t="s">
        <v>15</v>
      </c>
      <c r="E46" s="31">
        <v>41639</v>
      </c>
      <c r="F46" s="34">
        <v>29656719</v>
      </c>
      <c r="G46" s="34">
        <v>23048349</v>
      </c>
      <c r="H46" s="34">
        <v>6608370</v>
      </c>
      <c r="I46" s="34">
        <v>0</v>
      </c>
      <c r="J46" s="34">
        <v>0</v>
      </c>
      <c r="K46" s="34">
        <v>0</v>
      </c>
      <c r="L46" s="34">
        <v>0</v>
      </c>
      <c r="M46" s="34">
        <v>0</v>
      </c>
      <c r="N46" s="34">
        <v>0</v>
      </c>
      <c r="O46" s="34">
        <v>67997066</v>
      </c>
    </row>
    <row r="47" spans="1:15" s="1" customFormat="1" ht="11.45" customHeight="1" x14ac:dyDescent="0.2">
      <c r="A47" s="13">
        <v>41</v>
      </c>
      <c r="B47" s="3" t="s">
        <v>45</v>
      </c>
      <c r="C47" s="26" t="s">
        <v>11</v>
      </c>
      <c r="D47" s="26" t="s">
        <v>15</v>
      </c>
      <c r="E47" s="31">
        <v>41639</v>
      </c>
      <c r="F47" s="34">
        <v>110939882</v>
      </c>
      <c r="G47" s="34">
        <v>2551447</v>
      </c>
      <c r="H47" s="34">
        <v>108388435</v>
      </c>
      <c r="I47" s="34">
        <v>0</v>
      </c>
      <c r="J47" s="34">
        <v>0</v>
      </c>
      <c r="K47" s="34">
        <v>0</v>
      </c>
      <c r="L47" s="34">
        <v>0</v>
      </c>
      <c r="M47" s="34">
        <v>0</v>
      </c>
      <c r="N47" s="34">
        <v>0</v>
      </c>
      <c r="O47" s="34">
        <v>0</v>
      </c>
    </row>
    <row r="48" spans="1:15" s="1" customFormat="1" ht="11.45" customHeight="1" x14ac:dyDescent="0.2">
      <c r="A48" s="13">
        <v>42</v>
      </c>
      <c r="B48" s="3" t="s">
        <v>46</v>
      </c>
      <c r="C48" s="26" t="s">
        <v>96</v>
      </c>
      <c r="D48" s="26" t="s">
        <v>15</v>
      </c>
      <c r="E48" s="31">
        <v>41639</v>
      </c>
      <c r="F48" s="34">
        <v>33444692</v>
      </c>
      <c r="G48" s="34">
        <v>20075274</v>
      </c>
      <c r="H48" s="34">
        <v>13369418</v>
      </c>
      <c r="I48" s="34">
        <v>55637157</v>
      </c>
      <c r="J48" s="34">
        <v>54415840</v>
      </c>
      <c r="K48" s="34">
        <v>1221317</v>
      </c>
      <c r="L48" s="34">
        <v>721324</v>
      </c>
      <c r="M48" s="34">
        <v>279659</v>
      </c>
      <c r="N48" s="34">
        <v>441665</v>
      </c>
      <c r="O48" s="34">
        <v>11505473</v>
      </c>
    </row>
    <row r="49" spans="1:15" s="1" customFormat="1" ht="11.45" customHeight="1" x14ac:dyDescent="0.2">
      <c r="A49" s="13">
        <v>43</v>
      </c>
      <c r="B49" s="3" t="s">
        <v>47</v>
      </c>
      <c r="C49" s="26" t="s">
        <v>11</v>
      </c>
      <c r="D49" s="26" t="s">
        <v>15</v>
      </c>
      <c r="E49" s="31">
        <v>41639</v>
      </c>
      <c r="F49" s="34">
        <v>2141281678</v>
      </c>
      <c r="G49" s="34">
        <v>302139265</v>
      </c>
      <c r="H49" s="34">
        <v>1839142413</v>
      </c>
      <c r="I49" s="34">
        <v>2143265380</v>
      </c>
      <c r="J49" s="34">
        <v>1939801946</v>
      </c>
      <c r="K49" s="34">
        <v>203463434</v>
      </c>
      <c r="L49" s="34">
        <v>406385525</v>
      </c>
      <c r="M49" s="34">
        <v>300433178</v>
      </c>
      <c r="N49" s="34">
        <v>105952347</v>
      </c>
      <c r="O49" s="34">
        <v>40773394</v>
      </c>
    </row>
    <row r="50" spans="1:15" s="1" customFormat="1" ht="11.45" customHeight="1" x14ac:dyDescent="0.2">
      <c r="A50" s="13">
        <v>44</v>
      </c>
      <c r="B50" s="3" t="s">
        <v>48</v>
      </c>
      <c r="C50" s="26" t="s">
        <v>14</v>
      </c>
      <c r="D50" s="26" t="s">
        <v>15</v>
      </c>
      <c r="E50" s="31">
        <v>41639</v>
      </c>
      <c r="F50" s="34">
        <v>2375114</v>
      </c>
      <c r="G50" s="34">
        <v>1000000</v>
      </c>
      <c r="H50" s="34">
        <v>1375114</v>
      </c>
      <c r="I50" s="34">
        <v>37569956</v>
      </c>
      <c r="J50" s="34">
        <v>36264716</v>
      </c>
      <c r="K50" s="34">
        <v>1305240</v>
      </c>
      <c r="L50" s="34">
        <v>111346</v>
      </c>
      <c r="M50" s="34">
        <v>4228</v>
      </c>
      <c r="N50" s="34">
        <v>107118</v>
      </c>
      <c r="O50" s="34">
        <v>0</v>
      </c>
    </row>
    <row r="51" spans="1:15" s="1" customFormat="1" ht="11.45" customHeight="1" x14ac:dyDescent="0.2">
      <c r="A51" s="13">
        <v>45</v>
      </c>
      <c r="B51" s="1" t="s">
        <v>49</v>
      </c>
      <c r="C51" s="26" t="s">
        <v>11</v>
      </c>
      <c r="D51" s="26" t="s">
        <v>15</v>
      </c>
      <c r="E51" s="31">
        <v>41639</v>
      </c>
      <c r="F51" s="34">
        <v>5510859</v>
      </c>
      <c r="G51" s="34">
        <v>1000000</v>
      </c>
      <c r="H51" s="34">
        <v>4510859</v>
      </c>
      <c r="I51" s="34">
        <v>0</v>
      </c>
      <c r="J51" s="34">
        <v>0</v>
      </c>
      <c r="K51" s="34">
        <v>0</v>
      </c>
      <c r="L51" s="34">
        <v>0</v>
      </c>
      <c r="M51" s="34">
        <v>0</v>
      </c>
      <c r="N51" s="34">
        <v>0</v>
      </c>
      <c r="O51" s="34">
        <v>0</v>
      </c>
    </row>
    <row r="52" spans="1:15" s="1" customFormat="1" ht="11.45" customHeight="1" x14ac:dyDescent="0.2">
      <c r="A52" s="13">
        <v>46</v>
      </c>
      <c r="B52" s="3" t="s">
        <v>97</v>
      </c>
      <c r="C52" s="26" t="s">
        <v>14</v>
      </c>
      <c r="D52" s="26" t="s">
        <v>12</v>
      </c>
      <c r="E52" s="31">
        <v>41639</v>
      </c>
      <c r="F52" s="34">
        <v>192396000</v>
      </c>
      <c r="G52" s="34">
        <v>103983360</v>
      </c>
      <c r="H52" s="34">
        <v>88412640</v>
      </c>
      <c r="I52" s="34">
        <v>2031632000</v>
      </c>
      <c r="J52" s="34">
        <v>1879889000</v>
      </c>
      <c r="K52" s="34">
        <v>151743000</v>
      </c>
      <c r="L52" s="34">
        <v>231831000</v>
      </c>
      <c r="M52" s="34">
        <v>137255000</v>
      </c>
      <c r="N52" s="34">
        <v>94576000</v>
      </c>
      <c r="O52" s="34">
        <v>0</v>
      </c>
    </row>
    <row r="53" spans="1:15" s="1" customFormat="1" ht="11.45" customHeight="1" x14ac:dyDescent="0.2">
      <c r="A53" s="13">
        <v>47</v>
      </c>
      <c r="B53" s="3" t="s">
        <v>50</v>
      </c>
      <c r="C53" s="26" t="s">
        <v>11</v>
      </c>
      <c r="D53" s="26" t="s">
        <v>15</v>
      </c>
      <c r="E53" s="31">
        <v>41639</v>
      </c>
      <c r="F53" s="34">
        <v>7139043036</v>
      </c>
      <c r="G53" s="34">
        <v>1876111659</v>
      </c>
      <c r="H53" s="34">
        <v>5262931377</v>
      </c>
      <c r="I53" s="34">
        <v>990902339</v>
      </c>
      <c r="J53" s="34">
        <v>700772180</v>
      </c>
      <c r="K53" s="34">
        <v>290130159</v>
      </c>
      <c r="L53" s="34">
        <v>613119652</v>
      </c>
      <c r="M53" s="34">
        <v>404285444</v>
      </c>
      <c r="N53" s="34">
        <v>208834208</v>
      </c>
      <c r="O53" s="34">
        <v>0</v>
      </c>
    </row>
    <row r="54" spans="1:15" s="1" customFormat="1" ht="11.45" customHeight="1" x14ac:dyDescent="0.2">
      <c r="A54" s="13">
        <v>48</v>
      </c>
      <c r="B54" s="3" t="s">
        <v>51</v>
      </c>
      <c r="C54" s="26" t="s">
        <v>141</v>
      </c>
      <c r="D54" s="26" t="s">
        <v>136</v>
      </c>
      <c r="E54" s="31">
        <v>41639</v>
      </c>
      <c r="F54" s="34">
        <v>12881915385</v>
      </c>
      <c r="G54" s="34">
        <v>2045641071</v>
      </c>
      <c r="H54" s="34">
        <v>10836274314</v>
      </c>
      <c r="I54" s="34">
        <v>18009365580</v>
      </c>
      <c r="J54" s="34">
        <v>16068072825</v>
      </c>
      <c r="K54" s="34">
        <v>1941292755</v>
      </c>
      <c r="L54" s="34">
        <v>3551291147</v>
      </c>
      <c r="M54" s="34">
        <v>3209016688</v>
      </c>
      <c r="N54" s="34">
        <v>342274459</v>
      </c>
      <c r="O54" s="34">
        <v>0</v>
      </c>
    </row>
    <row r="55" spans="1:15" s="1" customFormat="1" ht="11.45" customHeight="1" x14ac:dyDescent="0.2">
      <c r="A55" s="13">
        <v>49</v>
      </c>
      <c r="B55" s="3" t="s">
        <v>150</v>
      </c>
      <c r="C55" s="26" t="s">
        <v>11</v>
      </c>
      <c r="D55" s="26" t="s">
        <v>17</v>
      </c>
      <c r="E55" s="31">
        <v>41639</v>
      </c>
      <c r="F55" s="34">
        <v>396654564</v>
      </c>
      <c r="G55" s="34">
        <v>22299987</v>
      </c>
      <c r="H55" s="34">
        <v>374354577</v>
      </c>
      <c r="I55" s="34">
        <v>496035865</v>
      </c>
      <c r="J55" s="34">
        <v>479067087</v>
      </c>
      <c r="K55" s="34">
        <v>16968778</v>
      </c>
      <c r="L55" s="34">
        <v>11674556</v>
      </c>
      <c r="M55" s="34">
        <v>8227821</v>
      </c>
      <c r="N55" s="34">
        <v>3446735</v>
      </c>
      <c r="O55" s="34">
        <v>37100056</v>
      </c>
    </row>
    <row r="56" spans="1:15" s="1" customFormat="1" ht="11.45" customHeight="1" x14ac:dyDescent="0.2">
      <c r="A56" s="13">
        <v>50</v>
      </c>
      <c r="B56" s="3" t="s">
        <v>52</v>
      </c>
      <c r="C56" s="26" t="s">
        <v>11</v>
      </c>
      <c r="D56" s="26" t="s">
        <v>15</v>
      </c>
      <c r="E56" s="31">
        <v>41639</v>
      </c>
      <c r="F56" s="34">
        <v>10147787</v>
      </c>
      <c r="G56" s="34">
        <v>1500000</v>
      </c>
      <c r="H56" s="34">
        <v>8647787</v>
      </c>
      <c r="I56" s="34">
        <v>3463671</v>
      </c>
      <c r="J56" s="34">
        <v>2309600</v>
      </c>
      <c r="K56" s="34">
        <v>1154071</v>
      </c>
      <c r="L56" s="34">
        <v>0</v>
      </c>
      <c r="M56" s="34">
        <v>0</v>
      </c>
      <c r="N56" s="34">
        <v>0</v>
      </c>
      <c r="O56" s="34">
        <v>0</v>
      </c>
    </row>
    <row r="57" spans="1:15" s="1" customFormat="1" ht="11.45" customHeight="1" x14ac:dyDescent="0.2">
      <c r="A57" s="13">
        <v>51</v>
      </c>
      <c r="B57" s="3" t="s">
        <v>53</v>
      </c>
      <c r="C57" s="26" t="s">
        <v>14</v>
      </c>
      <c r="D57" s="26" t="s">
        <v>15</v>
      </c>
      <c r="E57" s="31">
        <v>41639</v>
      </c>
      <c r="F57" s="34">
        <v>3650223</v>
      </c>
      <c r="G57" s="34">
        <v>2039379</v>
      </c>
      <c r="H57" s="34">
        <v>1610844</v>
      </c>
      <c r="I57" s="34">
        <v>80537762</v>
      </c>
      <c r="J57" s="34">
        <v>76819233</v>
      </c>
      <c r="K57" s="34">
        <v>3718529</v>
      </c>
      <c r="L57" s="34">
        <v>350543</v>
      </c>
      <c r="M57" s="34">
        <v>2893</v>
      </c>
      <c r="N57" s="34">
        <v>347650</v>
      </c>
      <c r="O57" s="34">
        <v>0</v>
      </c>
    </row>
    <row r="58" spans="1:15" s="1" customFormat="1" ht="11.45" customHeight="1" x14ac:dyDescent="0.2">
      <c r="A58" s="13">
        <v>52</v>
      </c>
      <c r="B58" s="3" t="s">
        <v>91</v>
      </c>
      <c r="C58" s="26" t="s">
        <v>11</v>
      </c>
      <c r="D58" s="26" t="s">
        <v>15</v>
      </c>
      <c r="E58" s="31">
        <v>41639</v>
      </c>
      <c r="F58" s="34">
        <v>130421416</v>
      </c>
      <c r="G58" s="34">
        <v>6889997</v>
      </c>
      <c r="H58" s="34">
        <v>123531419</v>
      </c>
      <c r="I58" s="34">
        <v>0</v>
      </c>
      <c r="J58" s="34">
        <v>0</v>
      </c>
      <c r="K58" s="34">
        <v>0</v>
      </c>
      <c r="L58" s="34">
        <v>0</v>
      </c>
      <c r="M58" s="34">
        <v>0</v>
      </c>
      <c r="N58" s="34">
        <v>0</v>
      </c>
      <c r="O58" s="34">
        <v>0</v>
      </c>
    </row>
    <row r="59" spans="1:15" s="1" customFormat="1" ht="11.45" customHeight="1" x14ac:dyDescent="0.2">
      <c r="A59" s="13">
        <v>53</v>
      </c>
      <c r="B59" s="3" t="s">
        <v>100</v>
      </c>
      <c r="C59" s="26" t="s">
        <v>14</v>
      </c>
      <c r="D59" s="26" t="s">
        <v>12</v>
      </c>
      <c r="E59" s="31">
        <v>41639</v>
      </c>
      <c r="F59" s="34">
        <v>143560497</v>
      </c>
      <c r="G59" s="34">
        <v>102496294</v>
      </c>
      <c r="H59" s="34">
        <v>41064203</v>
      </c>
      <c r="I59" s="34">
        <v>1413355293</v>
      </c>
      <c r="J59" s="34">
        <v>1228662410</v>
      </c>
      <c r="K59" s="34">
        <v>184692883</v>
      </c>
      <c r="L59" s="34">
        <v>19200543</v>
      </c>
      <c r="M59" s="34">
        <v>12509537</v>
      </c>
      <c r="N59" s="34">
        <v>6691006</v>
      </c>
      <c r="O59" s="34">
        <v>0</v>
      </c>
    </row>
    <row r="60" spans="1:15" s="1" customFormat="1" ht="11.45" customHeight="1" x14ac:dyDescent="0.2">
      <c r="A60" s="13">
        <v>54</v>
      </c>
      <c r="B60" s="3" t="s">
        <v>88</v>
      </c>
      <c r="C60" s="26" t="s">
        <v>14</v>
      </c>
      <c r="D60" s="26" t="s">
        <v>17</v>
      </c>
      <c r="E60" s="31">
        <v>41639</v>
      </c>
      <c r="F60" s="34">
        <v>11875432</v>
      </c>
      <c r="G60" s="34">
        <v>8775521</v>
      </c>
      <c r="H60" s="34">
        <v>3099911</v>
      </c>
      <c r="I60" s="34">
        <v>109477665</v>
      </c>
      <c r="J60" s="34">
        <v>103751249</v>
      </c>
      <c r="K60" s="34">
        <v>5726416</v>
      </c>
      <c r="L60" s="34">
        <v>11111381</v>
      </c>
      <c r="M60" s="34">
        <v>9941458</v>
      </c>
      <c r="N60" s="34">
        <v>1169923</v>
      </c>
      <c r="O60" s="34">
        <v>0</v>
      </c>
    </row>
    <row r="61" spans="1:15" s="1" customFormat="1" ht="11.45" customHeight="1" x14ac:dyDescent="0.2">
      <c r="A61" s="13">
        <v>55</v>
      </c>
      <c r="B61" s="3" t="s">
        <v>54</v>
      </c>
      <c r="C61" s="26" t="s">
        <v>137</v>
      </c>
      <c r="D61" s="26" t="s">
        <v>15</v>
      </c>
      <c r="E61" s="31">
        <v>41639</v>
      </c>
      <c r="F61" s="34">
        <v>25161107</v>
      </c>
      <c r="G61" s="34">
        <v>21188652</v>
      </c>
      <c r="H61" s="34">
        <v>3972455</v>
      </c>
      <c r="I61" s="34">
        <v>0</v>
      </c>
      <c r="J61" s="34">
        <v>0</v>
      </c>
      <c r="K61" s="34">
        <v>0</v>
      </c>
      <c r="L61" s="34">
        <v>0</v>
      </c>
      <c r="M61" s="34">
        <v>0</v>
      </c>
      <c r="N61" s="34">
        <v>0</v>
      </c>
      <c r="O61" s="34">
        <v>33773032</v>
      </c>
    </row>
    <row r="62" spans="1:15" s="1" customFormat="1" ht="11.45" customHeight="1" x14ac:dyDescent="0.2">
      <c r="A62" s="13">
        <v>56</v>
      </c>
      <c r="B62" s="3" t="s">
        <v>55</v>
      </c>
      <c r="C62" s="26" t="s">
        <v>14</v>
      </c>
      <c r="D62" s="26" t="s">
        <v>15</v>
      </c>
      <c r="E62" s="31">
        <v>41639</v>
      </c>
      <c r="F62" s="34">
        <v>13738805</v>
      </c>
      <c r="G62" s="34">
        <v>3559225</v>
      </c>
      <c r="H62" s="34">
        <v>10179580</v>
      </c>
      <c r="I62" s="34">
        <v>801701936</v>
      </c>
      <c r="J62" s="34">
        <v>780942381</v>
      </c>
      <c r="K62" s="34">
        <v>20759555</v>
      </c>
      <c r="L62" s="34">
        <v>2417861</v>
      </c>
      <c r="M62" s="34">
        <v>0</v>
      </c>
      <c r="N62" s="34">
        <v>2417861</v>
      </c>
      <c r="O62" s="34">
        <v>0</v>
      </c>
    </row>
    <row r="63" spans="1:15" s="1" customFormat="1" ht="11.45" customHeight="1" x14ac:dyDescent="0.2">
      <c r="A63" s="13">
        <v>57</v>
      </c>
      <c r="B63" s="3" t="s">
        <v>56</v>
      </c>
      <c r="C63" s="26" t="s">
        <v>11</v>
      </c>
      <c r="D63" s="26" t="s">
        <v>12</v>
      </c>
      <c r="E63" s="31">
        <v>41639</v>
      </c>
      <c r="F63" s="34">
        <v>9953234264</v>
      </c>
      <c r="G63" s="34">
        <v>950739793</v>
      </c>
      <c r="H63" s="34">
        <v>9002494471</v>
      </c>
      <c r="I63" s="34">
        <v>10445568496</v>
      </c>
      <c r="J63" s="34">
        <v>10097450250</v>
      </c>
      <c r="K63" s="34">
        <v>348118246</v>
      </c>
      <c r="L63" s="34">
        <v>3015412512</v>
      </c>
      <c r="M63" s="34">
        <v>2766345637</v>
      </c>
      <c r="N63" s="34">
        <v>249066875</v>
      </c>
      <c r="O63" s="34">
        <v>0</v>
      </c>
    </row>
    <row r="64" spans="1:15" s="1" customFormat="1" ht="11.45" customHeight="1" x14ac:dyDescent="0.2">
      <c r="A64" s="13">
        <v>58</v>
      </c>
      <c r="B64" s="3" t="s">
        <v>57</v>
      </c>
      <c r="C64" s="26" t="s">
        <v>11</v>
      </c>
      <c r="D64" s="26" t="s">
        <v>15</v>
      </c>
      <c r="E64" s="31">
        <v>41639</v>
      </c>
      <c r="F64" s="34">
        <v>2164214899</v>
      </c>
      <c r="G64" s="34">
        <v>365805927</v>
      </c>
      <c r="H64" s="34">
        <v>1798408972</v>
      </c>
      <c r="I64" s="34">
        <v>1711696895</v>
      </c>
      <c r="J64" s="34">
        <v>768875721</v>
      </c>
      <c r="K64" s="34">
        <v>942821174</v>
      </c>
      <c r="L64" s="34">
        <v>29444944</v>
      </c>
      <c r="M64" s="34">
        <v>1468137</v>
      </c>
      <c r="N64" s="34">
        <v>27976807</v>
      </c>
      <c r="O64" s="34">
        <v>0</v>
      </c>
    </row>
    <row r="65" spans="1:15" s="1" customFormat="1" ht="11.45" customHeight="1" x14ac:dyDescent="0.2">
      <c r="A65" s="13">
        <v>59</v>
      </c>
      <c r="B65" s="3" t="s">
        <v>58</v>
      </c>
      <c r="C65" s="26" t="s">
        <v>14</v>
      </c>
      <c r="D65" s="26" t="s">
        <v>15</v>
      </c>
      <c r="E65" s="31">
        <v>41639</v>
      </c>
      <c r="F65" s="34">
        <v>9134791</v>
      </c>
      <c r="G65" s="34">
        <v>4317139</v>
      </c>
      <c r="H65" s="34">
        <v>4817652</v>
      </c>
      <c r="I65" s="34">
        <v>46409355</v>
      </c>
      <c r="J65" s="34">
        <v>36944999</v>
      </c>
      <c r="K65" s="34">
        <v>9464356</v>
      </c>
      <c r="L65" s="34">
        <v>0</v>
      </c>
      <c r="M65" s="34">
        <v>0</v>
      </c>
      <c r="N65" s="34">
        <v>0</v>
      </c>
      <c r="O65" s="34">
        <v>0</v>
      </c>
    </row>
    <row r="66" spans="1:15" s="1" customFormat="1" ht="11.45" customHeight="1" x14ac:dyDescent="0.2">
      <c r="A66" s="13">
        <v>60</v>
      </c>
      <c r="B66" s="3" t="s">
        <v>59</v>
      </c>
      <c r="C66" s="26" t="s">
        <v>11</v>
      </c>
      <c r="D66" s="26" t="s">
        <v>15</v>
      </c>
      <c r="E66" s="31">
        <v>41639</v>
      </c>
      <c r="F66" s="34">
        <v>220507008</v>
      </c>
      <c r="G66" s="34">
        <v>1040660</v>
      </c>
      <c r="H66" s="34">
        <v>219466348</v>
      </c>
      <c r="I66" s="34">
        <v>0</v>
      </c>
      <c r="J66" s="34">
        <v>0</v>
      </c>
      <c r="K66" s="34">
        <v>0</v>
      </c>
      <c r="L66" s="34">
        <v>0</v>
      </c>
      <c r="M66" s="34">
        <v>0</v>
      </c>
      <c r="N66" s="34">
        <v>0</v>
      </c>
      <c r="O66" s="34">
        <v>0</v>
      </c>
    </row>
    <row r="67" spans="1:15" s="1" customFormat="1" ht="11.45" customHeight="1" x14ac:dyDescent="0.2">
      <c r="A67" s="13">
        <v>61</v>
      </c>
      <c r="B67" s="3" t="s">
        <v>60</v>
      </c>
      <c r="C67" s="26" t="s">
        <v>14</v>
      </c>
      <c r="D67" s="26" t="s">
        <v>15</v>
      </c>
      <c r="E67" s="31">
        <v>41639</v>
      </c>
      <c r="F67" s="34">
        <v>3188146</v>
      </c>
      <c r="G67" s="34">
        <v>1000000</v>
      </c>
      <c r="H67" s="34">
        <v>2188146</v>
      </c>
      <c r="I67" s="34">
        <v>0</v>
      </c>
      <c r="J67" s="34">
        <v>0</v>
      </c>
      <c r="K67" s="34">
        <v>0</v>
      </c>
      <c r="L67" s="34">
        <v>0</v>
      </c>
      <c r="M67" s="34">
        <v>0</v>
      </c>
      <c r="N67" s="34">
        <v>0</v>
      </c>
      <c r="O67" s="34">
        <v>0</v>
      </c>
    </row>
    <row r="68" spans="1:15" s="1" customFormat="1" ht="11.45" customHeight="1" x14ac:dyDescent="0.2">
      <c r="A68" s="13">
        <v>62</v>
      </c>
      <c r="B68" s="3" t="s">
        <v>61</v>
      </c>
      <c r="C68" s="26" t="s">
        <v>141</v>
      </c>
      <c r="D68" s="26" t="s">
        <v>17</v>
      </c>
      <c r="E68" s="31">
        <v>41639</v>
      </c>
      <c r="F68" s="34">
        <v>465402469</v>
      </c>
      <c r="G68" s="34">
        <v>195852517</v>
      </c>
      <c r="H68" s="34">
        <v>269549952</v>
      </c>
      <c r="I68" s="34">
        <v>2229262225</v>
      </c>
      <c r="J68" s="34">
        <v>2054124905</v>
      </c>
      <c r="K68" s="34">
        <v>175137320</v>
      </c>
      <c r="L68" s="34">
        <v>624592503</v>
      </c>
      <c r="M68" s="34">
        <v>534647125</v>
      </c>
      <c r="N68" s="34">
        <v>89945378</v>
      </c>
      <c r="O68" s="34">
        <v>0</v>
      </c>
    </row>
    <row r="69" spans="1:15" s="1" customFormat="1" ht="11.45" customHeight="1" x14ac:dyDescent="0.2">
      <c r="A69" s="13">
        <v>63</v>
      </c>
      <c r="B69" s="3" t="s">
        <v>95</v>
      </c>
      <c r="C69" s="26" t="s">
        <v>141</v>
      </c>
      <c r="D69" s="26" t="s">
        <v>17</v>
      </c>
      <c r="E69" s="31">
        <v>41639</v>
      </c>
      <c r="F69" s="34">
        <v>8320301486</v>
      </c>
      <c r="G69" s="34">
        <v>1573973088</v>
      </c>
      <c r="H69" s="34">
        <v>6746328398</v>
      </c>
      <c r="I69" s="34">
        <v>10439632932</v>
      </c>
      <c r="J69" s="34">
        <v>10233308793</v>
      </c>
      <c r="K69" s="34">
        <v>206324139</v>
      </c>
      <c r="L69" s="34">
        <v>2598977459</v>
      </c>
      <c r="M69" s="34">
        <v>2390807455</v>
      </c>
      <c r="N69" s="34">
        <v>208170004</v>
      </c>
      <c r="O69" s="34">
        <v>0</v>
      </c>
    </row>
    <row r="70" spans="1:15" s="1" customFormat="1" ht="11.45" customHeight="1" x14ac:dyDescent="0.2">
      <c r="A70" s="13">
        <v>64</v>
      </c>
      <c r="B70" s="3" t="s">
        <v>62</v>
      </c>
      <c r="C70" s="26" t="s">
        <v>11</v>
      </c>
      <c r="D70" s="26" t="s">
        <v>15</v>
      </c>
      <c r="E70" s="31">
        <v>41639</v>
      </c>
      <c r="F70" s="34">
        <v>4239287747</v>
      </c>
      <c r="G70" s="34">
        <v>180314438</v>
      </c>
      <c r="H70" s="34">
        <v>4058973309</v>
      </c>
      <c r="I70" s="34">
        <v>603647173</v>
      </c>
      <c r="J70" s="34">
        <v>541746031</v>
      </c>
      <c r="K70" s="34">
        <v>61901142</v>
      </c>
      <c r="L70" s="34">
        <v>80610763</v>
      </c>
      <c r="M70" s="34">
        <v>59854329</v>
      </c>
      <c r="N70" s="34">
        <v>20756434</v>
      </c>
      <c r="O70" s="34">
        <v>0</v>
      </c>
    </row>
    <row r="71" spans="1:15" s="1" customFormat="1" ht="11.45" customHeight="1" x14ac:dyDescent="0.2">
      <c r="A71" s="13">
        <v>65</v>
      </c>
      <c r="B71" s="3" t="s">
        <v>63</v>
      </c>
      <c r="C71" s="26" t="s">
        <v>11</v>
      </c>
      <c r="D71" s="26" t="s">
        <v>15</v>
      </c>
      <c r="E71" s="31">
        <v>41639</v>
      </c>
      <c r="F71" s="34">
        <v>99065335</v>
      </c>
      <c r="G71" s="34">
        <v>1500000</v>
      </c>
      <c r="H71" s="34">
        <v>97565335</v>
      </c>
      <c r="I71" s="34">
        <v>0</v>
      </c>
      <c r="J71" s="34">
        <v>0</v>
      </c>
      <c r="K71" s="34">
        <v>0</v>
      </c>
      <c r="L71" s="34">
        <v>0</v>
      </c>
      <c r="M71" s="34">
        <v>0</v>
      </c>
      <c r="N71" s="34">
        <v>0</v>
      </c>
      <c r="O71" s="34">
        <v>0</v>
      </c>
    </row>
    <row r="72" spans="1:15" s="1" customFormat="1" ht="11.45" customHeight="1" x14ac:dyDescent="0.2">
      <c r="A72" s="13">
        <v>66</v>
      </c>
      <c r="B72" s="3" t="s">
        <v>64</v>
      </c>
      <c r="C72" s="26" t="s">
        <v>141</v>
      </c>
      <c r="D72" s="26" t="s">
        <v>22</v>
      </c>
      <c r="E72" s="31">
        <v>41639</v>
      </c>
      <c r="F72" s="34">
        <v>1820670338</v>
      </c>
      <c r="G72" s="34">
        <v>930014458</v>
      </c>
      <c r="H72" s="34">
        <v>890655880</v>
      </c>
      <c r="I72" s="34">
        <v>13717621131</v>
      </c>
      <c r="J72" s="34">
        <v>13164428650</v>
      </c>
      <c r="K72" s="34">
        <v>553192481</v>
      </c>
      <c r="L72" s="34">
        <v>3336824946</v>
      </c>
      <c r="M72" s="34">
        <v>2977946433</v>
      </c>
      <c r="N72" s="34">
        <v>358878513</v>
      </c>
      <c r="O72" s="34">
        <v>0</v>
      </c>
    </row>
    <row r="73" spans="1:15" s="1" customFormat="1" ht="11.45" customHeight="1" x14ac:dyDescent="0.2">
      <c r="A73" s="13">
        <v>67</v>
      </c>
      <c r="B73" s="3" t="s">
        <v>65</v>
      </c>
      <c r="C73" s="26" t="s">
        <v>11</v>
      </c>
      <c r="D73" s="26" t="s">
        <v>12</v>
      </c>
      <c r="E73" s="31">
        <v>41639</v>
      </c>
      <c r="F73" s="34">
        <v>1424520316</v>
      </c>
      <c r="G73" s="34">
        <v>35853945</v>
      </c>
      <c r="H73" s="34">
        <v>1388666371</v>
      </c>
      <c r="I73" s="34">
        <v>62706143</v>
      </c>
      <c r="J73" s="34">
        <v>48479739</v>
      </c>
      <c r="K73" s="34">
        <v>14226404</v>
      </c>
      <c r="L73" s="34">
        <v>10764606</v>
      </c>
      <c r="M73" s="34">
        <v>1377140</v>
      </c>
      <c r="N73" s="34">
        <v>9387466</v>
      </c>
      <c r="O73" s="34">
        <v>0</v>
      </c>
    </row>
    <row r="74" spans="1:15" s="1" customFormat="1" ht="11.45" customHeight="1" x14ac:dyDescent="0.2">
      <c r="A74" s="13">
        <v>68</v>
      </c>
      <c r="B74" s="3" t="s">
        <v>66</v>
      </c>
      <c r="C74" s="26" t="s">
        <v>96</v>
      </c>
      <c r="D74" s="26" t="s">
        <v>15</v>
      </c>
      <c r="E74" s="31">
        <v>41639</v>
      </c>
      <c r="F74" s="34">
        <v>133575877</v>
      </c>
      <c r="G74" s="34">
        <v>25822431</v>
      </c>
      <c r="H74" s="34">
        <v>107753446</v>
      </c>
      <c r="I74" s="34">
        <v>0</v>
      </c>
      <c r="J74" s="34">
        <v>0</v>
      </c>
      <c r="K74" s="34">
        <v>0</v>
      </c>
      <c r="L74" s="34">
        <v>0</v>
      </c>
      <c r="M74" s="34">
        <v>0</v>
      </c>
      <c r="N74" s="34">
        <v>0</v>
      </c>
      <c r="O74" s="34">
        <v>126448623</v>
      </c>
    </row>
    <row r="75" spans="1:15" s="1" customFormat="1" ht="11.45" customHeight="1" x14ac:dyDescent="0.2">
      <c r="A75" s="13">
        <v>69</v>
      </c>
      <c r="B75" s="3" t="s">
        <v>67</v>
      </c>
      <c r="C75" s="26" t="s">
        <v>11</v>
      </c>
      <c r="D75" s="26" t="s">
        <v>15</v>
      </c>
      <c r="E75" s="31">
        <v>41639</v>
      </c>
      <c r="F75" s="34">
        <v>166298673</v>
      </c>
      <c r="G75" s="34">
        <v>26419921</v>
      </c>
      <c r="H75" s="34">
        <v>139878752</v>
      </c>
      <c r="I75" s="34">
        <v>32045385</v>
      </c>
      <c r="J75" s="34">
        <v>13893625</v>
      </c>
      <c r="K75" s="34">
        <v>18151760</v>
      </c>
      <c r="L75" s="34">
        <v>0</v>
      </c>
      <c r="M75" s="34">
        <v>0</v>
      </c>
      <c r="N75" s="34">
        <v>0</v>
      </c>
      <c r="O75" s="34">
        <v>0</v>
      </c>
    </row>
    <row r="76" spans="1:15" s="1" customFormat="1" ht="11.45" customHeight="1" x14ac:dyDescent="0.2">
      <c r="A76" s="13">
        <v>70</v>
      </c>
      <c r="B76" s="3" t="s">
        <v>68</v>
      </c>
      <c r="C76" s="26" t="s">
        <v>11</v>
      </c>
      <c r="D76" s="26" t="s">
        <v>15</v>
      </c>
      <c r="E76" s="31">
        <v>41639</v>
      </c>
      <c r="F76" s="34">
        <v>101692835</v>
      </c>
      <c r="G76" s="34">
        <v>5720450</v>
      </c>
      <c r="H76" s="34">
        <v>95972385</v>
      </c>
      <c r="I76" s="34">
        <v>111646967</v>
      </c>
      <c r="J76" s="34">
        <v>88080380</v>
      </c>
      <c r="K76" s="34">
        <v>23566587</v>
      </c>
      <c r="L76" s="34">
        <v>1973342</v>
      </c>
      <c r="M76" s="34">
        <v>847439</v>
      </c>
      <c r="N76" s="34">
        <v>1125903</v>
      </c>
      <c r="O76" s="34">
        <v>0</v>
      </c>
    </row>
    <row r="77" spans="1:15" s="1" customFormat="1" ht="11.45" customHeight="1" x14ac:dyDescent="0.2">
      <c r="A77" s="13">
        <v>71</v>
      </c>
      <c r="B77" s="3" t="s">
        <v>92</v>
      </c>
      <c r="C77" s="26" t="s">
        <v>14</v>
      </c>
      <c r="D77" s="26" t="s">
        <v>17</v>
      </c>
      <c r="E77" s="31">
        <v>41639</v>
      </c>
      <c r="F77" s="34">
        <v>27562477</v>
      </c>
      <c r="G77" s="34">
        <v>20000000</v>
      </c>
      <c r="H77" s="34">
        <v>7562477</v>
      </c>
      <c r="I77" s="34">
        <v>148783982</v>
      </c>
      <c r="J77" s="34">
        <v>128018797</v>
      </c>
      <c r="K77" s="34">
        <v>20765185</v>
      </c>
      <c r="L77" s="34">
        <v>10234786</v>
      </c>
      <c r="M77" s="34">
        <v>5826679</v>
      </c>
      <c r="N77" s="34">
        <v>4408107</v>
      </c>
      <c r="O77" s="34">
        <v>0</v>
      </c>
    </row>
    <row r="78" spans="1:15" s="1" customFormat="1" ht="11.45" customHeight="1" x14ac:dyDescent="0.2">
      <c r="A78" s="13">
        <v>72</v>
      </c>
      <c r="B78" s="3" t="s">
        <v>69</v>
      </c>
      <c r="C78" s="26" t="s">
        <v>14</v>
      </c>
      <c r="D78" s="26" t="s">
        <v>17</v>
      </c>
      <c r="E78" s="31">
        <v>41639</v>
      </c>
      <c r="F78" s="34">
        <v>78956200</v>
      </c>
      <c r="G78" s="34">
        <v>20687936</v>
      </c>
      <c r="H78" s="34">
        <v>58268264</v>
      </c>
      <c r="I78" s="34">
        <v>347741000</v>
      </c>
      <c r="J78" s="34">
        <v>305541900</v>
      </c>
      <c r="K78" s="34">
        <v>42199100</v>
      </c>
      <c r="L78" s="34">
        <v>29643400</v>
      </c>
      <c r="M78" s="34">
        <v>8528000</v>
      </c>
      <c r="N78" s="34">
        <v>21115400</v>
      </c>
      <c r="O78" s="34">
        <v>0</v>
      </c>
    </row>
    <row r="79" spans="1:15" s="1" customFormat="1" ht="11.45" customHeight="1" x14ac:dyDescent="0.2">
      <c r="A79" s="13">
        <v>73</v>
      </c>
      <c r="B79" s="3" t="s">
        <v>70</v>
      </c>
      <c r="C79" s="26" t="s">
        <v>11</v>
      </c>
      <c r="D79" s="26" t="s">
        <v>15</v>
      </c>
      <c r="E79" s="31">
        <v>41639</v>
      </c>
      <c r="F79" s="34">
        <v>488863777</v>
      </c>
      <c r="G79" s="34">
        <v>36517456</v>
      </c>
      <c r="H79" s="34">
        <v>452346321</v>
      </c>
      <c r="I79" s="34">
        <v>0</v>
      </c>
      <c r="J79" s="34">
        <v>0</v>
      </c>
      <c r="K79" s="34">
        <v>0</v>
      </c>
      <c r="L79" s="34">
        <v>0</v>
      </c>
      <c r="M79" s="34">
        <v>0</v>
      </c>
      <c r="N79" s="34">
        <v>0</v>
      </c>
      <c r="O79" s="34">
        <v>0</v>
      </c>
    </row>
    <row r="80" spans="1:15" s="1" customFormat="1" ht="11.45" customHeight="1" x14ac:dyDescent="0.2">
      <c r="A80" s="13">
        <v>74</v>
      </c>
      <c r="B80" s="3" t="s">
        <v>89</v>
      </c>
      <c r="C80" s="26" t="s">
        <v>11</v>
      </c>
      <c r="D80" s="26" t="s">
        <v>17</v>
      </c>
      <c r="E80" s="31">
        <v>41639</v>
      </c>
      <c r="F80" s="34">
        <v>1252014965</v>
      </c>
      <c r="G80" s="34">
        <v>119942469</v>
      </c>
      <c r="H80" s="34">
        <v>1132072496</v>
      </c>
      <c r="I80" s="34">
        <v>1011620344</v>
      </c>
      <c r="J80" s="34">
        <v>913109618</v>
      </c>
      <c r="K80" s="34">
        <v>98510726</v>
      </c>
      <c r="L80" s="34">
        <v>103589323</v>
      </c>
      <c r="M80" s="34">
        <v>78715643</v>
      </c>
      <c r="N80" s="34">
        <v>24873680</v>
      </c>
      <c r="O80" s="34">
        <v>0</v>
      </c>
    </row>
    <row r="81" spans="1:15" s="1" customFormat="1" ht="11.45" customHeight="1" x14ac:dyDescent="0.2">
      <c r="A81" s="13">
        <v>75</v>
      </c>
      <c r="B81" s="3" t="s">
        <v>71</v>
      </c>
      <c r="C81" s="26" t="s">
        <v>11</v>
      </c>
      <c r="D81" s="26" t="s">
        <v>12</v>
      </c>
      <c r="E81" s="31">
        <v>41639</v>
      </c>
      <c r="F81" s="34">
        <v>3450441879</v>
      </c>
      <c r="G81" s="34">
        <v>131176656</v>
      </c>
      <c r="H81" s="34">
        <v>3319265223</v>
      </c>
      <c r="I81" s="34">
        <v>1614684194</v>
      </c>
      <c r="J81" s="34">
        <v>1449331490</v>
      </c>
      <c r="K81" s="34">
        <v>165352704</v>
      </c>
      <c r="L81" s="34">
        <v>168713036</v>
      </c>
      <c r="M81" s="34">
        <v>60699859</v>
      </c>
      <c r="N81" s="34">
        <v>108013177</v>
      </c>
      <c r="O81" s="34">
        <v>0</v>
      </c>
    </row>
    <row r="82" spans="1:15" s="1" customFormat="1" ht="11.45" customHeight="1" x14ac:dyDescent="0.2">
      <c r="A82" s="13">
        <v>76</v>
      </c>
      <c r="B82" s="3" t="s">
        <v>72</v>
      </c>
      <c r="C82" s="26" t="s">
        <v>144</v>
      </c>
      <c r="D82" s="26" t="s">
        <v>17</v>
      </c>
      <c r="E82" s="31">
        <v>41639</v>
      </c>
      <c r="F82" s="34">
        <v>196964441</v>
      </c>
      <c r="G82" s="34">
        <v>133439494</v>
      </c>
      <c r="H82" s="34">
        <v>63524947</v>
      </c>
      <c r="I82" s="34">
        <v>3818764148</v>
      </c>
      <c r="J82" s="34">
        <v>3703754600</v>
      </c>
      <c r="K82" s="34">
        <v>115009548</v>
      </c>
      <c r="L82" s="34">
        <v>193595496</v>
      </c>
      <c r="M82" s="34">
        <v>168623374</v>
      </c>
      <c r="N82" s="34">
        <v>24972122</v>
      </c>
      <c r="O82" s="34">
        <v>565689</v>
      </c>
    </row>
    <row r="83" spans="1:15" s="1" customFormat="1" ht="11.45" customHeight="1" x14ac:dyDescent="0.2">
      <c r="A83" s="13">
        <v>77</v>
      </c>
      <c r="B83" s="3" t="s">
        <v>73</v>
      </c>
      <c r="C83" s="26" t="s">
        <v>14</v>
      </c>
      <c r="D83" s="26" t="s">
        <v>17</v>
      </c>
      <c r="E83" s="31">
        <v>41639</v>
      </c>
      <c r="F83" s="34">
        <v>74801456</v>
      </c>
      <c r="G83" s="34">
        <v>54756371</v>
      </c>
      <c r="H83" s="34">
        <v>20045085</v>
      </c>
      <c r="I83" s="34">
        <v>1433186037</v>
      </c>
      <c r="J83" s="34">
        <v>1412661189</v>
      </c>
      <c r="K83" s="34">
        <v>20524848</v>
      </c>
      <c r="L83" s="34">
        <v>37098993</v>
      </c>
      <c r="M83" s="34">
        <v>27123427</v>
      </c>
      <c r="N83" s="34">
        <v>9975566</v>
      </c>
      <c r="O83" s="34">
        <v>0</v>
      </c>
    </row>
    <row r="84" spans="1:15" s="1" customFormat="1" ht="11.45" customHeight="1" x14ac:dyDescent="0.2">
      <c r="A84" s="13">
        <v>78</v>
      </c>
      <c r="B84" s="3" t="s">
        <v>74</v>
      </c>
      <c r="C84" s="26" t="s">
        <v>11</v>
      </c>
      <c r="D84" s="26" t="s">
        <v>15</v>
      </c>
      <c r="E84" s="31">
        <v>41639</v>
      </c>
      <c r="F84" s="34">
        <v>160068087</v>
      </c>
      <c r="G84" s="34">
        <v>18373028</v>
      </c>
      <c r="H84" s="34">
        <v>141695059</v>
      </c>
      <c r="I84" s="34">
        <v>0</v>
      </c>
      <c r="J84" s="34">
        <v>0</v>
      </c>
      <c r="K84" s="34">
        <v>0</v>
      </c>
      <c r="L84" s="34">
        <v>0</v>
      </c>
      <c r="M84" s="34">
        <v>0</v>
      </c>
      <c r="N84" s="34">
        <v>0</v>
      </c>
      <c r="O84" s="34">
        <v>0</v>
      </c>
    </row>
    <row r="85" spans="1:15" s="1" customFormat="1" ht="11.45" customHeight="1" x14ac:dyDescent="0.2">
      <c r="A85" s="13">
        <v>79</v>
      </c>
      <c r="B85" s="3" t="s">
        <v>75</v>
      </c>
      <c r="C85" s="26" t="s">
        <v>11</v>
      </c>
      <c r="D85" s="26" t="s">
        <v>22</v>
      </c>
      <c r="E85" s="31">
        <v>41639</v>
      </c>
      <c r="F85" s="34">
        <v>121468964</v>
      </c>
      <c r="G85" s="34">
        <v>10784520</v>
      </c>
      <c r="H85" s="34">
        <v>110684444</v>
      </c>
      <c r="I85" s="34">
        <v>757417521</v>
      </c>
      <c r="J85" s="34">
        <v>755009247</v>
      </c>
      <c r="K85" s="34">
        <v>2408274</v>
      </c>
      <c r="L85" s="34">
        <v>0</v>
      </c>
      <c r="M85" s="34">
        <v>0</v>
      </c>
      <c r="N85" s="34">
        <v>0</v>
      </c>
      <c r="O85" s="34">
        <v>0</v>
      </c>
    </row>
    <row r="86" spans="1:15" s="1" customFormat="1" ht="11.45" customHeight="1" x14ac:dyDescent="0.2">
      <c r="A86" s="13">
        <v>80</v>
      </c>
      <c r="B86" s="3" t="s">
        <v>76</v>
      </c>
      <c r="C86" s="26" t="s">
        <v>11</v>
      </c>
      <c r="D86" s="26" t="s">
        <v>17</v>
      </c>
      <c r="E86" s="31">
        <v>41639</v>
      </c>
      <c r="F86" s="34">
        <v>513882444</v>
      </c>
      <c r="G86" s="34">
        <v>34910239</v>
      </c>
      <c r="H86" s="34">
        <v>478972205</v>
      </c>
      <c r="I86" s="34">
        <v>409135240</v>
      </c>
      <c r="J86" s="34">
        <v>313855544</v>
      </c>
      <c r="K86" s="34">
        <v>95279696</v>
      </c>
      <c r="L86" s="34">
        <v>71574048</v>
      </c>
      <c r="M86" s="34">
        <v>29813617</v>
      </c>
      <c r="N86" s="34">
        <v>41760431</v>
      </c>
      <c r="O86" s="34">
        <v>0</v>
      </c>
    </row>
    <row r="87" spans="1:15" s="1" customFormat="1" ht="11.45" customHeight="1" x14ac:dyDescent="0.2">
      <c r="A87" s="13">
        <v>81</v>
      </c>
      <c r="B87" s="3" t="s">
        <v>93</v>
      </c>
      <c r="C87" s="26" t="s">
        <v>14</v>
      </c>
      <c r="D87" s="26" t="s">
        <v>17</v>
      </c>
      <c r="E87" s="31">
        <v>41639</v>
      </c>
      <c r="F87" s="34">
        <v>9284477</v>
      </c>
      <c r="G87" s="34">
        <v>4579738</v>
      </c>
      <c r="H87" s="34">
        <v>4704739</v>
      </c>
      <c r="I87" s="34">
        <v>111893111</v>
      </c>
      <c r="J87" s="34">
        <v>105553578</v>
      </c>
      <c r="K87" s="34">
        <v>6339533</v>
      </c>
      <c r="L87" s="34">
        <v>37353632</v>
      </c>
      <c r="M87" s="34">
        <v>35478409</v>
      </c>
      <c r="N87" s="34">
        <v>1875223</v>
      </c>
      <c r="O87" s="34">
        <v>0</v>
      </c>
    </row>
    <row r="88" spans="1:15" s="1" customFormat="1" ht="11.45" customHeight="1" x14ac:dyDescent="0.2">
      <c r="A88" s="13">
        <v>82</v>
      </c>
      <c r="B88" s="3" t="s">
        <v>77</v>
      </c>
      <c r="C88" s="26" t="s">
        <v>11</v>
      </c>
      <c r="D88" s="26" t="s">
        <v>15</v>
      </c>
      <c r="E88" s="31">
        <v>41639</v>
      </c>
      <c r="F88" s="34">
        <v>367709655</v>
      </c>
      <c r="G88" s="34">
        <v>11205525</v>
      </c>
      <c r="H88" s="34">
        <v>356504130</v>
      </c>
      <c r="I88" s="34">
        <v>153899429</v>
      </c>
      <c r="J88" s="34">
        <v>125798949</v>
      </c>
      <c r="K88" s="34">
        <v>28100480</v>
      </c>
      <c r="L88" s="34">
        <v>0</v>
      </c>
      <c r="M88" s="34">
        <v>0</v>
      </c>
      <c r="N88" s="34">
        <v>0</v>
      </c>
      <c r="O88" s="34">
        <v>0</v>
      </c>
    </row>
    <row r="89" spans="1:15" s="1" customFormat="1" ht="11.45" customHeight="1" x14ac:dyDescent="0.2">
      <c r="A89" s="13">
        <v>83</v>
      </c>
      <c r="B89" s="3" t="s">
        <v>78</v>
      </c>
      <c r="C89" s="26" t="s">
        <v>11</v>
      </c>
      <c r="D89" s="26" t="s">
        <v>17</v>
      </c>
      <c r="E89" s="31">
        <v>41639</v>
      </c>
      <c r="F89" s="34">
        <v>397485170</v>
      </c>
      <c r="G89" s="34">
        <v>53571322</v>
      </c>
      <c r="H89" s="34">
        <v>343913848</v>
      </c>
      <c r="I89" s="34">
        <v>702520030</v>
      </c>
      <c r="J89" s="34">
        <v>697230646</v>
      </c>
      <c r="K89" s="34">
        <v>5289384</v>
      </c>
      <c r="L89" s="34">
        <v>0</v>
      </c>
      <c r="M89" s="34">
        <v>0</v>
      </c>
      <c r="N89" s="34">
        <v>0</v>
      </c>
      <c r="O89" s="34">
        <v>0</v>
      </c>
    </row>
    <row r="90" spans="1:15" s="1" customFormat="1" ht="11.45" customHeight="1" x14ac:dyDescent="0.2">
      <c r="A90" s="13">
        <v>84</v>
      </c>
      <c r="B90" s="3" t="s">
        <v>79</v>
      </c>
      <c r="C90" s="26" t="s">
        <v>11</v>
      </c>
      <c r="D90" s="26" t="s">
        <v>15</v>
      </c>
      <c r="E90" s="31">
        <v>41639</v>
      </c>
      <c r="F90" s="34">
        <v>51573848</v>
      </c>
      <c r="G90" s="34">
        <v>3191512</v>
      </c>
      <c r="H90" s="34">
        <v>48382336</v>
      </c>
      <c r="I90" s="34">
        <v>414996298</v>
      </c>
      <c r="J90" s="34">
        <v>405195906</v>
      </c>
      <c r="K90" s="34">
        <v>9800392</v>
      </c>
      <c r="L90" s="34">
        <v>18846884</v>
      </c>
      <c r="M90" s="34">
        <v>17699162</v>
      </c>
      <c r="N90" s="34">
        <v>1147722</v>
      </c>
      <c r="O90" s="34">
        <v>0</v>
      </c>
    </row>
    <row r="91" spans="1:15" s="1" customFormat="1" ht="11.45" customHeight="1" x14ac:dyDescent="0.2">
      <c r="A91" s="13">
        <v>85</v>
      </c>
      <c r="B91" s="3" t="s">
        <v>80</v>
      </c>
      <c r="C91" s="26" t="s">
        <v>11</v>
      </c>
      <c r="D91" s="26" t="s">
        <v>15</v>
      </c>
      <c r="E91" s="31">
        <v>41639</v>
      </c>
      <c r="F91" s="34">
        <v>1242960671</v>
      </c>
      <c r="G91" s="34">
        <v>94144319</v>
      </c>
      <c r="H91" s="34">
        <v>1148816352</v>
      </c>
      <c r="I91" s="34">
        <v>158410240</v>
      </c>
      <c r="J91" s="34">
        <v>127693950</v>
      </c>
      <c r="K91" s="34">
        <v>30716290</v>
      </c>
      <c r="L91" s="34">
        <v>24878586</v>
      </c>
      <c r="M91" s="34">
        <v>4780445</v>
      </c>
      <c r="N91" s="34">
        <v>20098141</v>
      </c>
      <c r="O91" s="34">
        <v>0</v>
      </c>
    </row>
    <row r="92" spans="1:15" s="1" customFormat="1" ht="11.45" customHeight="1" x14ac:dyDescent="0.2">
      <c r="A92" s="13">
        <v>86</v>
      </c>
      <c r="B92" s="3" t="s">
        <v>81</v>
      </c>
      <c r="C92" s="26" t="s">
        <v>11</v>
      </c>
      <c r="D92" s="26" t="s">
        <v>12</v>
      </c>
      <c r="E92" s="31">
        <v>41639</v>
      </c>
      <c r="F92" s="34">
        <v>9560779424</v>
      </c>
      <c r="G92" s="34">
        <v>863114460</v>
      </c>
      <c r="H92" s="34">
        <v>8697664964</v>
      </c>
      <c r="I92" s="34">
        <v>8786858185</v>
      </c>
      <c r="J92" s="34">
        <v>8191731999</v>
      </c>
      <c r="K92" s="34">
        <v>595126186</v>
      </c>
      <c r="L92" s="34">
        <v>4236223124</v>
      </c>
      <c r="M92" s="34">
        <v>3818659551</v>
      </c>
      <c r="N92" s="34">
        <v>417563573</v>
      </c>
      <c r="O92" s="34">
        <v>0</v>
      </c>
    </row>
    <row r="93" spans="1:15" s="1" customFormat="1" ht="11.45" customHeight="1" x14ac:dyDescent="0.2">
      <c r="A93" s="13">
        <v>87</v>
      </c>
      <c r="B93" s="3" t="s">
        <v>82</v>
      </c>
      <c r="C93" s="26" t="s">
        <v>11</v>
      </c>
      <c r="D93" s="26" t="s">
        <v>17</v>
      </c>
      <c r="E93" s="31">
        <v>41639</v>
      </c>
      <c r="F93" s="34">
        <v>34517024</v>
      </c>
      <c r="G93" s="34">
        <v>13162678</v>
      </c>
      <c r="H93" s="34">
        <v>21354346</v>
      </c>
      <c r="I93" s="34">
        <v>520936471</v>
      </c>
      <c r="J93" s="34">
        <v>508664310</v>
      </c>
      <c r="K93" s="34">
        <v>12272161</v>
      </c>
      <c r="L93" s="34">
        <v>12389370</v>
      </c>
      <c r="M93" s="34">
        <v>10078612</v>
      </c>
      <c r="N93" s="34">
        <v>2310758</v>
      </c>
      <c r="O93" s="34">
        <v>0</v>
      </c>
    </row>
    <row r="94" spans="1:15" s="1" customFormat="1" ht="11.45" customHeight="1" x14ac:dyDescent="0.2">
      <c r="A94" s="13">
        <v>88</v>
      </c>
      <c r="B94" s="3" t="s">
        <v>83</v>
      </c>
      <c r="C94" s="26" t="s">
        <v>11</v>
      </c>
      <c r="D94" s="26" t="s">
        <v>15</v>
      </c>
      <c r="E94" s="31">
        <v>41639</v>
      </c>
      <c r="F94" s="34">
        <v>41763806</v>
      </c>
      <c r="G94" s="34">
        <v>1000000</v>
      </c>
      <c r="H94" s="34">
        <v>40763806</v>
      </c>
      <c r="I94" s="34">
        <v>0</v>
      </c>
      <c r="J94" s="34">
        <v>0</v>
      </c>
      <c r="K94" s="34">
        <v>0</v>
      </c>
      <c r="L94" s="34">
        <v>0</v>
      </c>
      <c r="M94" s="34">
        <v>0</v>
      </c>
      <c r="N94" s="34">
        <v>0</v>
      </c>
      <c r="O94" s="34">
        <v>0</v>
      </c>
    </row>
    <row r="95" spans="1:15" s="1" customFormat="1" ht="11.45" customHeight="1" x14ac:dyDescent="0.2">
      <c r="A95" s="13">
        <v>89</v>
      </c>
      <c r="B95" s="3" t="s">
        <v>84</v>
      </c>
      <c r="C95" s="26" t="s">
        <v>11</v>
      </c>
      <c r="D95" s="26" t="s">
        <v>15</v>
      </c>
      <c r="E95" s="31">
        <v>41639</v>
      </c>
      <c r="F95" s="34">
        <v>1628687364</v>
      </c>
      <c r="G95" s="34">
        <v>1500000</v>
      </c>
      <c r="H95" s="34">
        <v>1627187364</v>
      </c>
      <c r="I95" s="34">
        <v>0</v>
      </c>
      <c r="J95" s="34">
        <v>0</v>
      </c>
      <c r="K95" s="34">
        <v>0</v>
      </c>
      <c r="L95" s="34">
        <v>0</v>
      </c>
      <c r="M95" s="34">
        <v>0</v>
      </c>
      <c r="N95" s="34">
        <v>0</v>
      </c>
      <c r="O95" s="34">
        <v>0</v>
      </c>
    </row>
    <row r="96" spans="1:15" s="1" customFormat="1" ht="11.45" customHeight="1" x14ac:dyDescent="0.2">
      <c r="A96" s="13">
        <v>90</v>
      </c>
      <c r="B96" s="3" t="s">
        <v>85</v>
      </c>
      <c r="C96" s="26" t="s">
        <v>11</v>
      </c>
      <c r="D96" s="26" t="s">
        <v>17</v>
      </c>
      <c r="E96" s="31">
        <v>41639</v>
      </c>
      <c r="F96" s="34">
        <v>3077346311</v>
      </c>
      <c r="G96" s="34">
        <v>123739726</v>
      </c>
      <c r="H96" s="34">
        <v>2953606585</v>
      </c>
      <c r="I96" s="34">
        <v>56525530</v>
      </c>
      <c r="J96" s="34">
        <v>21409743</v>
      </c>
      <c r="K96" s="34">
        <v>35115787</v>
      </c>
      <c r="L96" s="34">
        <v>10021562</v>
      </c>
      <c r="M96" s="34">
        <v>0</v>
      </c>
      <c r="N96" s="34">
        <v>10021562</v>
      </c>
      <c r="O96" s="34">
        <v>0</v>
      </c>
    </row>
    <row r="97" spans="1:15" s="1" customFormat="1" ht="11.45" customHeight="1" x14ac:dyDescent="0.2">
      <c r="A97" s="13">
        <v>91</v>
      </c>
      <c r="B97" s="3" t="s">
        <v>86</v>
      </c>
      <c r="C97" s="26" t="s">
        <v>14</v>
      </c>
      <c r="D97" s="26" t="s">
        <v>15</v>
      </c>
      <c r="E97" s="31">
        <v>41639</v>
      </c>
      <c r="F97" s="34">
        <v>2705617</v>
      </c>
      <c r="G97" s="34">
        <v>1000000</v>
      </c>
      <c r="H97" s="34">
        <v>1705617</v>
      </c>
      <c r="I97" s="34">
        <v>0</v>
      </c>
      <c r="J97" s="34">
        <v>0</v>
      </c>
      <c r="K97" s="34">
        <v>0</v>
      </c>
      <c r="L97" s="34">
        <v>0</v>
      </c>
      <c r="M97" s="34">
        <v>0</v>
      </c>
      <c r="N97" s="34">
        <v>0</v>
      </c>
      <c r="O97" s="34">
        <v>0</v>
      </c>
    </row>
    <row r="98" spans="1:15" s="1" customFormat="1" ht="11.45" customHeight="1" x14ac:dyDescent="0.2">
      <c r="A98" s="13">
        <v>92</v>
      </c>
      <c r="B98" s="3" t="s">
        <v>132</v>
      </c>
      <c r="C98" s="26" t="s">
        <v>14</v>
      </c>
      <c r="D98" s="26" t="s">
        <v>15</v>
      </c>
      <c r="E98" s="31">
        <v>41639</v>
      </c>
      <c r="F98" s="34">
        <v>2356952</v>
      </c>
      <c r="G98" s="34">
        <v>1000000</v>
      </c>
      <c r="H98" s="34">
        <v>1356952</v>
      </c>
      <c r="I98" s="34">
        <v>0</v>
      </c>
      <c r="J98" s="34">
        <v>0</v>
      </c>
      <c r="K98" s="34">
        <v>0</v>
      </c>
      <c r="L98" s="34">
        <v>0</v>
      </c>
      <c r="M98" s="34">
        <v>0</v>
      </c>
      <c r="N98" s="34">
        <v>0</v>
      </c>
      <c r="O98" s="34">
        <v>0</v>
      </c>
    </row>
    <row r="99" spans="1:15" s="1" customFormat="1" ht="11.45" customHeight="1" x14ac:dyDescent="0.2">
      <c r="A99" s="13">
        <v>93</v>
      </c>
      <c r="B99" s="3" t="s">
        <v>130</v>
      </c>
      <c r="C99" s="26" t="s">
        <v>11</v>
      </c>
      <c r="D99" s="26" t="s">
        <v>15</v>
      </c>
      <c r="E99" s="31">
        <v>41639</v>
      </c>
      <c r="F99" s="34">
        <v>5931718</v>
      </c>
      <c r="G99" s="34">
        <v>1000000</v>
      </c>
      <c r="H99" s="34">
        <v>4931718</v>
      </c>
      <c r="I99" s="34">
        <v>29745486</v>
      </c>
      <c r="J99" s="34">
        <v>27685254</v>
      </c>
      <c r="K99" s="34">
        <v>2060232</v>
      </c>
      <c r="L99" s="34">
        <v>0</v>
      </c>
      <c r="M99" s="34">
        <v>0</v>
      </c>
      <c r="N99" s="34">
        <v>0</v>
      </c>
      <c r="O99" s="34">
        <v>0</v>
      </c>
    </row>
    <row r="100" spans="1:15" s="1" customFormat="1" ht="11.45" customHeight="1" x14ac:dyDescent="0.2">
      <c r="A100" s="13">
        <v>94</v>
      </c>
      <c r="B100" s="3" t="s">
        <v>87</v>
      </c>
      <c r="C100" s="26" t="s">
        <v>14</v>
      </c>
      <c r="D100" s="26" t="s">
        <v>15</v>
      </c>
      <c r="E100" s="31">
        <v>41639</v>
      </c>
      <c r="F100" s="34">
        <v>4899145</v>
      </c>
      <c r="G100" s="34">
        <v>1000000</v>
      </c>
      <c r="H100" s="34">
        <v>3899145</v>
      </c>
      <c r="I100" s="34">
        <v>52481415</v>
      </c>
      <c r="J100" s="34">
        <v>50049543</v>
      </c>
      <c r="K100" s="34">
        <v>2431872</v>
      </c>
      <c r="L100" s="34">
        <v>1913248</v>
      </c>
      <c r="M100" s="34">
        <v>1605806</v>
      </c>
      <c r="N100" s="34">
        <v>307442</v>
      </c>
      <c r="O100" s="34">
        <v>0</v>
      </c>
    </row>
    <row r="101" spans="1:15" s="1" customFormat="1" ht="11.45" customHeight="1" x14ac:dyDescent="0.2">
      <c r="A101" s="13"/>
      <c r="B101" s="10"/>
      <c r="C101" s="24"/>
      <c r="D101" s="24"/>
      <c r="E101" s="30"/>
      <c r="F101" s="10"/>
      <c r="G101" s="10"/>
      <c r="H101" s="10"/>
      <c r="I101" s="10"/>
      <c r="J101" s="10"/>
      <c r="K101" s="10"/>
      <c r="L101" s="10"/>
      <c r="M101" s="10"/>
      <c r="N101" s="10"/>
      <c r="O101" s="10"/>
    </row>
    <row r="102" spans="1:15" s="1" customFormat="1" ht="11.45" customHeight="1" x14ac:dyDescent="0.2">
      <c r="A102" s="14"/>
      <c r="B102" s="2"/>
      <c r="C102" s="27"/>
      <c r="D102" s="24"/>
      <c r="E102" s="32"/>
      <c r="F102" s="17"/>
      <c r="G102" s="17"/>
      <c r="H102" s="17"/>
      <c r="I102" s="18"/>
      <c r="J102" s="18"/>
      <c r="K102" s="18"/>
      <c r="L102" s="18"/>
      <c r="M102" s="18"/>
      <c r="N102" s="18"/>
      <c r="O102" s="18"/>
    </row>
    <row r="103" spans="1:15" s="1" customFormat="1" ht="11.45" customHeight="1" thickBot="1" x14ac:dyDescent="0.25">
      <c r="A103" s="14"/>
      <c r="B103" s="15" t="s">
        <v>0</v>
      </c>
      <c r="C103" s="27"/>
      <c r="D103" s="24"/>
      <c r="E103" s="30"/>
      <c r="F103" s="17"/>
      <c r="G103" s="17"/>
      <c r="H103" s="17"/>
      <c r="I103" s="19">
        <f t="shared" ref="I103:N103" si="0">SUM(I7:I100)</f>
        <v>155542164104</v>
      </c>
      <c r="J103" s="19">
        <f t="shared" si="0"/>
        <v>143741158888</v>
      </c>
      <c r="K103" s="19">
        <f t="shared" si="0"/>
        <v>11801005216</v>
      </c>
      <c r="L103" s="19">
        <f t="shared" si="0"/>
        <v>39221206997</v>
      </c>
      <c r="M103" s="19">
        <f t="shared" si="0"/>
        <v>34219663358</v>
      </c>
      <c r="N103" s="19">
        <f t="shared" si="0"/>
        <v>5001543639</v>
      </c>
      <c r="O103" s="19">
        <f>SUM(O7:O100)</f>
        <v>600781807</v>
      </c>
    </row>
    <row r="104" spans="1:15" s="1" customFormat="1" ht="11.25" customHeight="1" thickTop="1" x14ac:dyDescent="0.2">
      <c r="A104" s="14"/>
      <c r="B104" s="15"/>
      <c r="C104" s="27"/>
      <c r="D104" s="24"/>
      <c r="E104" s="30"/>
      <c r="F104" s="4"/>
      <c r="G104" s="4"/>
      <c r="H104" s="4"/>
      <c r="I104" s="4"/>
      <c r="J104" s="4"/>
      <c r="K104" s="4"/>
      <c r="L104" s="4"/>
      <c r="M104" s="4"/>
      <c r="N104" s="4"/>
      <c r="O104" s="4"/>
    </row>
    <row r="105" spans="1:15" s="1" customFormat="1" ht="11.25" customHeight="1" x14ac:dyDescent="0.2">
      <c r="A105" s="20"/>
      <c r="B105" s="15" t="s">
        <v>145</v>
      </c>
      <c r="C105" s="25">
        <v>95</v>
      </c>
      <c r="D105" s="28"/>
      <c r="E105" s="30"/>
      <c r="F105" s="4"/>
      <c r="G105" s="4"/>
      <c r="H105" s="4"/>
      <c r="I105" s="4"/>
      <c r="J105" s="4"/>
      <c r="K105" s="4"/>
      <c r="L105" s="4"/>
      <c r="M105" s="4"/>
      <c r="N105" s="4"/>
      <c r="O105" s="4"/>
    </row>
    <row r="106" spans="1:15" s="1" customFormat="1" ht="11.25" customHeight="1" x14ac:dyDescent="0.2">
      <c r="A106" s="20"/>
      <c r="B106" s="16"/>
      <c r="C106" s="25"/>
      <c r="D106" s="28"/>
      <c r="E106" s="30"/>
      <c r="F106" s="4"/>
      <c r="G106" s="4"/>
      <c r="H106" s="4"/>
      <c r="I106" s="4"/>
      <c r="J106" s="4"/>
      <c r="K106" s="4"/>
      <c r="L106" s="4"/>
      <c r="M106" s="4"/>
      <c r="N106" s="4"/>
      <c r="O106" s="4"/>
    </row>
    <row r="107" spans="1:15" s="1" customFormat="1" ht="11.25" customHeight="1" x14ac:dyDescent="0.2">
      <c r="A107" s="20"/>
      <c r="B107" s="15" t="s">
        <v>1</v>
      </c>
      <c r="C107" s="27">
        <v>0</v>
      </c>
      <c r="D107" s="24"/>
      <c r="E107" s="30"/>
      <c r="F107" s="4"/>
      <c r="G107" s="4"/>
      <c r="H107" s="4"/>
      <c r="I107" s="4"/>
      <c r="J107" s="4"/>
      <c r="K107" s="4"/>
      <c r="L107" s="4"/>
      <c r="M107" s="4"/>
      <c r="N107" s="4"/>
      <c r="O107" s="4"/>
    </row>
    <row r="108" spans="1:15" s="1" customFormat="1" ht="11.25" customHeight="1" x14ac:dyDescent="0.2">
      <c r="A108" s="20"/>
      <c r="B108" s="1" t="s">
        <v>127</v>
      </c>
      <c r="C108" s="27"/>
      <c r="D108" s="24"/>
      <c r="E108" s="30"/>
      <c r="F108" s="4"/>
      <c r="G108" s="4"/>
      <c r="H108" s="4"/>
      <c r="I108" s="4"/>
      <c r="J108" s="4"/>
      <c r="K108" s="4"/>
      <c r="L108" s="4"/>
      <c r="M108" s="4"/>
      <c r="N108" s="4"/>
      <c r="O108" s="4"/>
    </row>
    <row r="109" spans="1:15" s="1" customFormat="1" ht="11.25" customHeight="1" x14ac:dyDescent="0.2">
      <c r="A109" s="20"/>
      <c r="B109" s="21"/>
      <c r="C109" s="27"/>
      <c r="D109" s="24"/>
      <c r="E109" s="30"/>
      <c r="F109" s="4"/>
      <c r="G109" s="4"/>
      <c r="H109" s="4"/>
      <c r="I109" s="4"/>
      <c r="J109" s="4"/>
      <c r="K109" s="4"/>
      <c r="L109" s="4"/>
      <c r="M109" s="4"/>
      <c r="N109" s="4"/>
      <c r="O109" s="4"/>
    </row>
    <row r="110" spans="1:15" s="1" customFormat="1" ht="11.25" customHeight="1" x14ac:dyDescent="0.2">
      <c r="A110" s="20"/>
      <c r="B110" s="22" t="s">
        <v>2</v>
      </c>
      <c r="C110" s="27">
        <v>1</v>
      </c>
      <c r="D110" s="24"/>
      <c r="E110" s="30"/>
      <c r="F110" s="4"/>
      <c r="G110" s="4"/>
      <c r="H110" s="4"/>
      <c r="I110" s="4"/>
      <c r="J110" s="4"/>
      <c r="K110" s="4"/>
      <c r="L110" s="4"/>
      <c r="M110" s="4"/>
      <c r="N110" s="4"/>
      <c r="O110" s="4"/>
    </row>
    <row r="111" spans="1:15" s="1" customFormat="1" ht="11.25" customHeight="1" x14ac:dyDescent="0.2">
      <c r="A111" s="4"/>
      <c r="B111" s="1" t="s">
        <v>128</v>
      </c>
      <c r="C111" s="9"/>
      <c r="D111" s="9"/>
      <c r="E111" s="30"/>
      <c r="F111" s="4"/>
      <c r="G111" s="4"/>
      <c r="H111" s="4"/>
      <c r="I111" s="4"/>
      <c r="J111" s="4"/>
      <c r="K111" s="4"/>
      <c r="L111" s="4"/>
      <c r="M111" s="4"/>
      <c r="N111" s="4"/>
      <c r="O111" s="4"/>
    </row>
    <row r="112" spans="1:15" s="1" customFormat="1" ht="11.25" customHeight="1" x14ac:dyDescent="0.2">
      <c r="A112" s="4"/>
      <c r="C112" s="9"/>
      <c r="D112" s="9"/>
      <c r="E112" s="30"/>
      <c r="F112" s="4"/>
      <c r="G112" s="4"/>
      <c r="H112" s="4"/>
      <c r="I112" s="4"/>
      <c r="J112" s="4"/>
      <c r="K112" s="4"/>
      <c r="L112" s="4"/>
      <c r="M112" s="4"/>
      <c r="N112" s="4"/>
      <c r="O112" s="4"/>
    </row>
    <row r="113" spans="1:15" s="1" customFormat="1" ht="11.25" customHeight="1" x14ac:dyDescent="0.2">
      <c r="A113" s="13"/>
      <c r="B113" s="15" t="s">
        <v>124</v>
      </c>
      <c r="C113" s="27"/>
      <c r="D113" s="24"/>
      <c r="E113" s="30"/>
      <c r="F113" s="4"/>
      <c r="G113" s="4"/>
      <c r="H113" s="4"/>
      <c r="I113" s="4"/>
      <c r="J113" s="4"/>
      <c r="K113" s="4"/>
      <c r="L113" s="4"/>
      <c r="M113" s="4"/>
      <c r="N113" s="4"/>
      <c r="O113" s="4"/>
    </row>
    <row r="114" spans="1:15" s="1" customFormat="1" ht="11.25" customHeight="1" x14ac:dyDescent="0.2">
      <c r="A114" s="13"/>
      <c r="B114" s="1" t="s">
        <v>151</v>
      </c>
      <c r="C114" s="27"/>
      <c r="D114" s="24"/>
      <c r="E114" s="30"/>
      <c r="F114" s="4"/>
      <c r="G114" s="4"/>
      <c r="H114" s="4"/>
      <c r="I114" s="4"/>
      <c r="J114" s="4"/>
      <c r="K114" s="4"/>
      <c r="L114" s="4"/>
      <c r="M114" s="4"/>
      <c r="N114" s="4"/>
      <c r="O114" s="4"/>
    </row>
    <row r="115" spans="1:15" s="1" customFormat="1" ht="11.25" customHeight="1" x14ac:dyDescent="0.2">
      <c r="A115" s="13"/>
      <c r="B115" s="3" t="s">
        <v>150</v>
      </c>
      <c r="C115" s="27"/>
      <c r="D115" s="24"/>
      <c r="E115" s="30"/>
      <c r="F115" s="4"/>
      <c r="G115" s="4"/>
      <c r="H115" s="4"/>
      <c r="I115" s="4"/>
      <c r="J115" s="4"/>
      <c r="K115" s="4"/>
      <c r="L115" s="4"/>
      <c r="M115" s="4"/>
      <c r="N115" s="4"/>
      <c r="O115" s="4"/>
    </row>
    <row r="116" spans="1:15" s="1" customFormat="1" ht="11.25" customHeight="1" x14ac:dyDescent="0.2">
      <c r="A116" s="13"/>
      <c r="B116" s="3"/>
      <c r="C116" s="27"/>
      <c r="D116" s="24"/>
      <c r="E116" s="30"/>
      <c r="F116" s="4"/>
      <c r="G116" s="4"/>
      <c r="H116" s="4"/>
      <c r="I116" s="4"/>
      <c r="J116" s="4"/>
      <c r="K116" s="4"/>
      <c r="L116" s="4"/>
      <c r="M116" s="4"/>
      <c r="N116" s="4"/>
      <c r="O116" s="4"/>
    </row>
    <row r="117" spans="1:15" s="1" customFormat="1" ht="11.25" customHeight="1" x14ac:dyDescent="0.2">
      <c r="A117" s="12"/>
      <c r="B117" s="15" t="s">
        <v>152</v>
      </c>
      <c r="C117" s="27">
        <v>94</v>
      </c>
      <c r="D117" s="24"/>
      <c r="E117" s="30"/>
      <c r="F117" s="7"/>
      <c r="G117" s="7"/>
      <c r="H117" s="7"/>
      <c r="I117" s="7"/>
      <c r="J117" s="7"/>
      <c r="K117" s="7"/>
      <c r="L117" s="7"/>
      <c r="M117" s="7"/>
      <c r="N117" s="7"/>
      <c r="O117" s="7"/>
    </row>
    <row r="118" spans="1:15" s="1" customFormat="1" ht="11.25" customHeight="1" x14ac:dyDescent="0.2">
      <c r="A118" s="12"/>
      <c r="B118" s="3"/>
      <c r="C118" s="27"/>
      <c r="D118" s="24"/>
      <c r="E118" s="30"/>
      <c r="F118" s="8"/>
      <c r="G118" s="8"/>
      <c r="H118" s="8"/>
      <c r="I118" s="8"/>
      <c r="J118" s="8"/>
      <c r="K118" s="8"/>
      <c r="L118" s="8"/>
      <c r="M118" s="8"/>
      <c r="N118" s="8"/>
      <c r="O118" s="8"/>
    </row>
    <row r="119" spans="1:15" s="1" customFormat="1" ht="11.25" customHeight="1" x14ac:dyDescent="0.2">
      <c r="A119" s="12"/>
      <c r="B119" s="35" t="s">
        <v>160</v>
      </c>
      <c r="C119" s="35"/>
      <c r="D119" s="35"/>
      <c r="E119" s="35"/>
      <c r="F119" s="35"/>
      <c r="G119" s="35"/>
      <c r="H119" s="35"/>
      <c r="I119" s="35"/>
      <c r="J119" s="35"/>
      <c r="K119" s="35"/>
      <c r="L119" s="8"/>
      <c r="M119" s="8"/>
      <c r="N119" s="8"/>
      <c r="O119" s="8"/>
    </row>
    <row r="120" spans="1:15" s="1" customFormat="1" ht="11.25" customHeight="1" x14ac:dyDescent="0.2">
      <c r="A120" s="12"/>
      <c r="B120" s="35" t="s">
        <v>138</v>
      </c>
      <c r="C120" s="35"/>
      <c r="D120" s="35"/>
      <c r="E120" s="35"/>
      <c r="F120" s="35"/>
      <c r="G120" s="35"/>
      <c r="H120" s="35"/>
      <c r="I120" s="35"/>
      <c r="J120" s="35"/>
      <c r="K120" s="35"/>
      <c r="L120" s="8"/>
      <c r="M120" s="8"/>
      <c r="N120" s="8"/>
      <c r="O120" s="8"/>
    </row>
    <row r="121" spans="1:15" s="1" customFormat="1" ht="10.9" customHeight="1" x14ac:dyDescent="0.2">
      <c r="A121" s="12"/>
      <c r="B121" s="35" t="s">
        <v>139</v>
      </c>
      <c r="C121" s="35"/>
      <c r="D121" s="35"/>
      <c r="E121" s="35"/>
      <c r="F121" s="35"/>
      <c r="G121" s="35"/>
      <c r="H121" s="35"/>
      <c r="I121" s="35"/>
      <c r="J121" s="35"/>
      <c r="K121" s="35"/>
      <c r="L121" s="8"/>
      <c r="M121" s="8"/>
      <c r="N121" s="8"/>
      <c r="O121" s="8"/>
    </row>
    <row r="122" spans="1:15" s="1" customFormat="1" ht="10.9" customHeight="1" x14ac:dyDescent="0.2">
      <c r="A122" s="12"/>
      <c r="B122" s="35" t="s">
        <v>140</v>
      </c>
      <c r="C122" s="35"/>
      <c r="D122" s="35"/>
      <c r="E122" s="35"/>
      <c r="F122" s="35"/>
      <c r="G122" s="35"/>
      <c r="H122" s="35"/>
      <c r="I122" s="35"/>
      <c r="J122" s="35"/>
      <c r="K122" s="35"/>
      <c r="L122" s="8"/>
      <c r="M122" s="8"/>
      <c r="N122" s="8"/>
      <c r="O122" s="8"/>
    </row>
    <row r="123" spans="1:15" s="1" customFormat="1" ht="10.9" customHeight="1" x14ac:dyDescent="0.2">
      <c r="A123" s="12"/>
      <c r="B123" s="42" t="s">
        <v>161</v>
      </c>
      <c r="C123" s="42"/>
      <c r="D123" s="42"/>
      <c r="E123" s="42"/>
      <c r="F123" s="42"/>
      <c r="G123" s="42"/>
      <c r="H123" s="42"/>
      <c r="I123" s="42"/>
      <c r="J123" s="42"/>
      <c r="K123" s="42"/>
      <c r="L123" s="8"/>
      <c r="M123" s="8"/>
      <c r="N123" s="8"/>
      <c r="O123" s="8"/>
    </row>
    <row r="124" spans="1:15" s="1" customFormat="1" ht="10.9" customHeight="1" x14ac:dyDescent="0.2">
      <c r="A124" s="12"/>
      <c r="B124" s="41"/>
      <c r="C124" s="41"/>
      <c r="D124" s="41"/>
      <c r="E124" s="41"/>
      <c r="F124" s="41"/>
      <c r="G124" s="41"/>
      <c r="H124" s="41"/>
      <c r="I124" s="41"/>
      <c r="J124" s="41"/>
      <c r="K124" s="41"/>
      <c r="L124" s="8"/>
      <c r="M124" s="8"/>
      <c r="N124" s="8"/>
      <c r="O124" s="8"/>
    </row>
    <row r="125" spans="1:15" s="1" customFormat="1" ht="10.9" customHeight="1" x14ac:dyDescent="0.2">
      <c r="A125" s="12"/>
      <c r="B125" s="35" t="s">
        <v>3</v>
      </c>
      <c r="C125" s="35"/>
      <c r="D125" s="35"/>
      <c r="E125" s="35"/>
      <c r="F125" s="35"/>
      <c r="G125" s="35"/>
      <c r="H125" s="35"/>
      <c r="I125" s="35"/>
      <c r="J125" s="35"/>
      <c r="K125" s="35"/>
      <c r="L125" s="8"/>
      <c r="M125" s="8"/>
      <c r="N125" s="8"/>
      <c r="O125" s="8"/>
    </row>
    <row r="126" spans="1:15" s="1" customFormat="1" ht="10.9" customHeight="1" x14ac:dyDescent="0.2">
      <c r="A126" s="12"/>
      <c r="B126" s="41"/>
      <c r="C126" s="41"/>
      <c r="D126" s="41"/>
      <c r="E126" s="41"/>
      <c r="F126" s="41"/>
      <c r="G126" s="41"/>
      <c r="H126" s="41"/>
      <c r="I126" s="41"/>
      <c r="J126" s="41"/>
      <c r="K126" s="41"/>
      <c r="L126" s="8"/>
      <c r="M126" s="8"/>
      <c r="N126" s="8"/>
      <c r="O126" s="8"/>
    </row>
    <row r="127" spans="1:15" s="1" customFormat="1" ht="10.9" customHeight="1" x14ac:dyDescent="0.2">
      <c r="A127" s="12"/>
      <c r="B127" s="35" t="s">
        <v>94</v>
      </c>
      <c r="C127" s="35"/>
      <c r="D127" s="35"/>
      <c r="E127" s="35"/>
      <c r="F127" s="35"/>
      <c r="G127" s="35"/>
      <c r="H127" s="35"/>
      <c r="I127" s="35"/>
      <c r="J127" s="35"/>
      <c r="K127" s="35"/>
      <c r="L127" s="8"/>
      <c r="M127" s="8"/>
      <c r="N127" s="8"/>
      <c r="O127" s="8"/>
    </row>
    <row r="128" spans="1:15" s="1" customFormat="1" ht="10.9" customHeight="1" x14ac:dyDescent="0.2">
      <c r="A128" s="12"/>
      <c r="B128" s="35"/>
      <c r="C128" s="35"/>
      <c r="D128" s="35"/>
      <c r="E128" s="35"/>
      <c r="F128" s="35"/>
      <c r="G128" s="35"/>
      <c r="H128" s="35"/>
      <c r="I128" s="35"/>
      <c r="J128" s="35"/>
      <c r="K128" s="35"/>
      <c r="L128" s="8"/>
      <c r="M128" s="8"/>
      <c r="N128" s="8"/>
      <c r="O128" s="8"/>
    </row>
    <row r="129" spans="1:15" s="1" customFormat="1" ht="10.9" customHeight="1" x14ac:dyDescent="0.2">
      <c r="A129" s="12"/>
      <c r="B129" s="40" t="s">
        <v>5</v>
      </c>
      <c r="C129" s="40"/>
      <c r="D129" s="40"/>
      <c r="E129" s="40"/>
      <c r="F129" s="40"/>
      <c r="G129" s="40"/>
      <c r="H129" s="40"/>
      <c r="I129" s="40"/>
      <c r="J129" s="40"/>
      <c r="K129" s="40"/>
      <c r="L129" s="8"/>
      <c r="M129" s="8"/>
      <c r="N129" s="8"/>
      <c r="O129" s="8"/>
    </row>
    <row r="130" spans="1:15" s="1" customFormat="1" ht="10.9" customHeight="1" x14ac:dyDescent="0.2">
      <c r="A130" s="12"/>
      <c r="B130" s="40" t="s">
        <v>6</v>
      </c>
      <c r="C130" s="40"/>
      <c r="D130" s="40"/>
      <c r="E130" s="40"/>
      <c r="F130" s="40"/>
      <c r="G130" s="40"/>
      <c r="H130" s="40"/>
      <c r="I130" s="40"/>
      <c r="J130" s="40"/>
      <c r="K130" s="40"/>
      <c r="L130" s="8"/>
      <c r="M130" s="8"/>
      <c r="N130" s="8"/>
      <c r="O130" s="8"/>
    </row>
    <row r="131" spans="1:15" s="1" customFormat="1" ht="10.9" customHeight="1" x14ac:dyDescent="0.2">
      <c r="A131" s="12"/>
      <c r="B131" s="40" t="s">
        <v>9</v>
      </c>
      <c r="C131" s="40"/>
      <c r="D131" s="40"/>
      <c r="E131" s="40"/>
      <c r="F131" s="40"/>
      <c r="G131" s="40"/>
      <c r="H131" s="40"/>
      <c r="I131" s="40"/>
      <c r="J131" s="40"/>
      <c r="K131" s="40"/>
      <c r="L131" s="8"/>
      <c r="M131" s="8"/>
      <c r="N131" s="8"/>
      <c r="O131" s="8"/>
    </row>
    <row r="132" spans="1:15" s="1" customFormat="1" ht="10.9" customHeight="1" x14ac:dyDescent="0.2">
      <c r="A132" s="12"/>
      <c r="B132" s="40" t="s">
        <v>8</v>
      </c>
      <c r="C132" s="40"/>
      <c r="D132" s="40"/>
      <c r="E132" s="40"/>
      <c r="F132" s="40"/>
      <c r="G132" s="40"/>
      <c r="H132" s="40"/>
      <c r="I132" s="40"/>
      <c r="J132" s="40"/>
      <c r="K132" s="40"/>
      <c r="L132" s="8"/>
      <c r="M132" s="8"/>
      <c r="N132" s="8"/>
      <c r="O132" s="8"/>
    </row>
    <row r="133" spans="1:15" s="1" customFormat="1" ht="10.9" customHeight="1" x14ac:dyDescent="0.2">
      <c r="A133" s="12"/>
      <c r="B133" s="40" t="s">
        <v>7</v>
      </c>
      <c r="C133" s="40"/>
      <c r="D133" s="40"/>
      <c r="E133" s="40"/>
      <c r="F133" s="40"/>
      <c r="G133" s="40"/>
      <c r="H133" s="40"/>
      <c r="I133" s="40"/>
      <c r="J133" s="40"/>
      <c r="K133" s="40"/>
      <c r="L133" s="8"/>
      <c r="M133" s="8"/>
      <c r="N133" s="8"/>
      <c r="O133" s="8"/>
    </row>
    <row r="134" spans="1:15" s="1" customFormat="1" ht="10.9" customHeight="1" x14ac:dyDescent="0.2">
      <c r="A134" s="12"/>
      <c r="B134" s="43" t="s">
        <v>90</v>
      </c>
      <c r="C134" s="43"/>
      <c r="D134" s="43"/>
      <c r="E134" s="43"/>
      <c r="F134" s="43"/>
      <c r="G134" s="43"/>
      <c r="H134" s="43"/>
      <c r="I134" s="43"/>
      <c r="J134" s="43"/>
      <c r="K134" s="43"/>
      <c r="L134" s="8"/>
      <c r="M134" s="8"/>
      <c r="N134" s="8"/>
      <c r="O134" s="8"/>
    </row>
    <row r="135" spans="1:15" s="1" customFormat="1" ht="10.9" customHeight="1" x14ac:dyDescent="0.2">
      <c r="A135" s="12"/>
      <c r="B135" s="44"/>
      <c r="C135" s="44"/>
      <c r="D135" s="44"/>
      <c r="E135" s="44"/>
      <c r="F135" s="44"/>
      <c r="G135" s="44"/>
      <c r="H135" s="44"/>
      <c r="I135" s="44"/>
      <c r="J135" s="44"/>
      <c r="K135" s="44"/>
      <c r="L135" s="8"/>
      <c r="M135" s="8"/>
      <c r="N135" s="8"/>
      <c r="O135" s="8"/>
    </row>
    <row r="136" spans="1:15" s="1" customFormat="1" ht="10.9" customHeight="1" x14ac:dyDescent="0.2">
      <c r="A136" s="12"/>
      <c r="B136" s="35" t="s">
        <v>4</v>
      </c>
      <c r="C136" s="35"/>
      <c r="D136" s="35"/>
      <c r="E136" s="35"/>
      <c r="F136" s="35"/>
      <c r="G136" s="35"/>
      <c r="H136" s="35"/>
      <c r="I136" s="35"/>
      <c r="J136" s="35"/>
      <c r="K136" s="35"/>
      <c r="L136" s="8"/>
      <c r="M136" s="8"/>
      <c r="N136" s="8"/>
      <c r="O136" s="8"/>
    </row>
    <row r="137" spans="1:15" s="1" customFormat="1" ht="10.9" customHeight="1" x14ac:dyDescent="0.2">
      <c r="A137" s="12"/>
      <c r="B137" s="45"/>
      <c r="C137" s="45"/>
      <c r="D137" s="45"/>
      <c r="E137" s="45"/>
      <c r="F137" s="45"/>
      <c r="G137" s="45"/>
      <c r="H137" s="45"/>
      <c r="I137" s="45"/>
      <c r="J137" s="45"/>
      <c r="K137" s="45"/>
      <c r="L137" s="8"/>
      <c r="M137" s="8"/>
      <c r="N137" s="8"/>
      <c r="O137" s="8"/>
    </row>
    <row r="138" spans="1:15" s="1" customFormat="1" ht="10.9" customHeight="1" x14ac:dyDescent="0.2">
      <c r="A138" s="12"/>
      <c r="B138" s="35" t="s">
        <v>102</v>
      </c>
      <c r="C138" s="35"/>
      <c r="D138" s="35"/>
      <c r="E138" s="35"/>
      <c r="F138" s="35"/>
      <c r="G138" s="35"/>
      <c r="H138" s="35"/>
      <c r="I138" s="35"/>
      <c r="J138" s="35"/>
      <c r="K138" s="35"/>
      <c r="L138" s="8"/>
      <c r="M138" s="8"/>
      <c r="N138" s="8"/>
      <c r="O138" s="8"/>
    </row>
    <row r="139" spans="1:15" s="1" customFormat="1" ht="10.9" customHeight="1" x14ac:dyDescent="0.2">
      <c r="B139" s="35"/>
      <c r="C139" s="35"/>
      <c r="D139" s="35"/>
      <c r="E139" s="35"/>
      <c r="F139" s="35"/>
      <c r="G139" s="35"/>
      <c r="H139" s="35"/>
      <c r="I139" s="35"/>
      <c r="J139" s="35"/>
      <c r="K139" s="35"/>
      <c r="L139" s="8"/>
      <c r="M139" s="8"/>
      <c r="N139" s="8"/>
      <c r="O139" s="8"/>
    </row>
    <row r="140" spans="1:15" s="1" customFormat="1" ht="21" customHeight="1" x14ac:dyDescent="0.2">
      <c r="A140" s="12"/>
      <c r="B140" s="35" t="s">
        <v>103</v>
      </c>
      <c r="C140" s="35"/>
      <c r="D140" s="35"/>
      <c r="E140" s="35"/>
      <c r="F140" s="35"/>
      <c r="G140" s="35"/>
      <c r="H140" s="35"/>
      <c r="I140" s="35"/>
      <c r="J140" s="35"/>
      <c r="K140" s="35"/>
      <c r="L140" s="8"/>
      <c r="M140" s="8"/>
      <c r="N140" s="8"/>
      <c r="O140" s="8"/>
    </row>
    <row r="141" spans="1:15" s="1" customFormat="1" ht="10.9" customHeight="1" x14ac:dyDescent="0.2">
      <c r="A141" s="12"/>
      <c r="B141" s="45"/>
      <c r="C141" s="45"/>
      <c r="D141" s="45"/>
      <c r="E141" s="45"/>
      <c r="F141" s="45"/>
      <c r="G141" s="45"/>
      <c r="H141" s="45"/>
      <c r="I141" s="45"/>
      <c r="J141" s="45"/>
      <c r="K141" s="45"/>
      <c r="L141" s="8"/>
      <c r="M141" s="8"/>
      <c r="N141" s="8"/>
      <c r="O141" s="8"/>
    </row>
    <row r="142" spans="1:15" s="1" customFormat="1" x14ac:dyDescent="0.2">
      <c r="A142" s="12"/>
      <c r="B142" s="35" t="s">
        <v>104</v>
      </c>
      <c r="C142" s="35"/>
      <c r="D142" s="35"/>
      <c r="E142" s="35"/>
      <c r="F142" s="35"/>
      <c r="G142" s="35"/>
      <c r="H142" s="35"/>
      <c r="I142" s="35"/>
      <c r="J142" s="35"/>
      <c r="K142" s="35"/>
      <c r="L142" s="8"/>
      <c r="M142" s="8"/>
      <c r="N142" s="8"/>
      <c r="O142" s="8"/>
    </row>
    <row r="143" spans="1:15" s="1" customFormat="1" ht="10.9" customHeight="1" x14ac:dyDescent="0.2">
      <c r="A143" s="12"/>
      <c r="B143" s="45"/>
      <c r="C143" s="45"/>
      <c r="D143" s="45"/>
      <c r="E143" s="45"/>
      <c r="F143" s="45"/>
      <c r="G143" s="45"/>
      <c r="H143" s="45"/>
      <c r="I143" s="45"/>
      <c r="J143" s="45"/>
      <c r="K143" s="45"/>
      <c r="L143" s="8"/>
      <c r="M143" s="8"/>
      <c r="N143" s="8"/>
      <c r="O143" s="8"/>
    </row>
    <row r="144" spans="1:15" s="1" customFormat="1" ht="21" customHeight="1" x14ac:dyDescent="0.2">
      <c r="A144" s="12"/>
      <c r="B144" s="35" t="s">
        <v>105</v>
      </c>
      <c r="C144" s="35"/>
      <c r="D144" s="35"/>
      <c r="E144" s="35"/>
      <c r="F144" s="35"/>
      <c r="G144" s="35"/>
      <c r="H144" s="35"/>
      <c r="I144" s="35"/>
      <c r="J144" s="35"/>
      <c r="K144" s="35"/>
      <c r="L144" s="8"/>
      <c r="M144" s="8"/>
      <c r="N144" s="8"/>
      <c r="O144" s="8"/>
    </row>
    <row r="145" spans="1:15" s="1" customFormat="1" ht="10.9" customHeight="1" x14ac:dyDescent="0.2">
      <c r="A145" s="12"/>
      <c r="B145" s="45"/>
      <c r="C145" s="45"/>
      <c r="D145" s="45"/>
      <c r="E145" s="45"/>
      <c r="F145" s="45"/>
      <c r="G145" s="45"/>
      <c r="H145" s="45"/>
      <c r="I145" s="45"/>
      <c r="J145" s="45"/>
      <c r="K145" s="45"/>
      <c r="L145" s="8"/>
      <c r="M145" s="8"/>
      <c r="N145" s="8"/>
      <c r="O145" s="8"/>
    </row>
    <row r="146" spans="1:15" s="1" customFormat="1" x14ac:dyDescent="0.2">
      <c r="A146" s="12"/>
      <c r="B146" s="35" t="s">
        <v>106</v>
      </c>
      <c r="C146" s="35"/>
      <c r="D146" s="35"/>
      <c r="E146" s="35"/>
      <c r="F146" s="35"/>
      <c r="G146" s="35"/>
      <c r="H146" s="35"/>
      <c r="I146" s="35"/>
      <c r="J146" s="35"/>
      <c r="K146" s="35"/>
      <c r="L146" s="8"/>
      <c r="M146" s="8"/>
      <c r="N146" s="8"/>
      <c r="O146" s="8"/>
    </row>
    <row r="147" spans="1:15" s="1" customFormat="1" ht="10.9" customHeight="1" x14ac:dyDescent="0.2">
      <c r="A147" s="12"/>
      <c r="B147" s="35"/>
      <c r="C147" s="35"/>
      <c r="D147" s="35"/>
      <c r="E147" s="35"/>
      <c r="F147" s="35"/>
      <c r="G147" s="35"/>
      <c r="H147" s="35"/>
      <c r="I147" s="35"/>
      <c r="J147" s="35"/>
      <c r="K147" s="35"/>
      <c r="L147" s="8"/>
      <c r="M147" s="8"/>
      <c r="N147" s="8"/>
      <c r="O147" s="8"/>
    </row>
    <row r="148" spans="1:15" s="1" customFormat="1" ht="10.9" customHeight="1" x14ac:dyDescent="0.2">
      <c r="A148" s="12"/>
      <c r="B148" s="35" t="s">
        <v>107</v>
      </c>
      <c r="C148" s="35"/>
      <c r="D148" s="35"/>
      <c r="E148" s="35"/>
      <c r="F148" s="35"/>
      <c r="G148" s="35"/>
      <c r="H148" s="35"/>
      <c r="I148" s="35"/>
      <c r="J148" s="35"/>
      <c r="K148" s="35"/>
      <c r="L148" s="8"/>
      <c r="M148" s="8"/>
      <c r="N148" s="8"/>
      <c r="O148" s="8"/>
    </row>
    <row r="149" spans="1:15" s="1" customFormat="1" ht="10.9" customHeight="1" x14ac:dyDescent="0.2">
      <c r="A149" s="12"/>
      <c r="B149" s="45"/>
      <c r="C149" s="45"/>
      <c r="D149" s="45"/>
      <c r="E149" s="45"/>
      <c r="F149" s="45"/>
      <c r="G149" s="45"/>
      <c r="H149" s="45"/>
      <c r="I149" s="45"/>
      <c r="J149" s="45"/>
      <c r="K149" s="45"/>
      <c r="L149" s="8"/>
      <c r="M149" s="8"/>
      <c r="N149" s="8"/>
      <c r="O149" s="8"/>
    </row>
    <row r="150" spans="1:15" s="1" customFormat="1" ht="21" customHeight="1" x14ac:dyDescent="0.2">
      <c r="A150" s="12"/>
      <c r="B150" s="35" t="s">
        <v>121</v>
      </c>
      <c r="C150" s="35"/>
      <c r="D150" s="35"/>
      <c r="E150" s="35"/>
      <c r="F150" s="35"/>
      <c r="G150" s="35"/>
      <c r="H150" s="35"/>
      <c r="I150" s="35"/>
      <c r="J150" s="35"/>
      <c r="K150" s="35"/>
      <c r="L150" s="8"/>
      <c r="M150" s="8"/>
      <c r="N150" s="8"/>
      <c r="O150" s="8"/>
    </row>
    <row r="151" spans="1:15" ht="10.9" customHeight="1" x14ac:dyDescent="0.2"/>
    <row r="152" spans="1:15" ht="10.9" customHeight="1" x14ac:dyDescent="0.2"/>
  </sheetData>
  <mergeCells count="46">
    <mergeCell ref="O1:O3"/>
    <mergeCell ref="J1:J3"/>
    <mergeCell ref="K1:K3"/>
    <mergeCell ref="L1:L3"/>
    <mergeCell ref="M1:M3"/>
    <mergeCell ref="N1:N3"/>
    <mergeCell ref="B148:K148"/>
    <mergeCell ref="B145:K145"/>
    <mergeCell ref="B149:K149"/>
    <mergeCell ref="B150:K150"/>
    <mergeCell ref="B142:K142"/>
    <mergeCell ref="B143:K143"/>
    <mergeCell ref="B144:K144"/>
    <mergeCell ref="B146:K146"/>
    <mergeCell ref="B147:K147"/>
    <mergeCell ref="B137:K137"/>
    <mergeCell ref="B138:K138"/>
    <mergeCell ref="B139:K139"/>
    <mergeCell ref="B140:K140"/>
    <mergeCell ref="B141:K141"/>
    <mergeCell ref="B132:K132"/>
    <mergeCell ref="B133:K133"/>
    <mergeCell ref="B134:K134"/>
    <mergeCell ref="B135:K135"/>
    <mergeCell ref="B136:K136"/>
    <mergeCell ref="B128:K128"/>
    <mergeCell ref="B129:K129"/>
    <mergeCell ref="B130:K130"/>
    <mergeCell ref="B131:K131"/>
    <mergeCell ref="B121:K121"/>
    <mergeCell ref="B122:K122"/>
    <mergeCell ref="B124:K124"/>
    <mergeCell ref="B125:K125"/>
    <mergeCell ref="B126:K126"/>
    <mergeCell ref="B127:K127"/>
    <mergeCell ref="B123:K123"/>
    <mergeCell ref="B119:K119"/>
    <mergeCell ref="B120:K120"/>
    <mergeCell ref="C1:C3"/>
    <mergeCell ref="D1:D3"/>
    <mergeCell ref="E1:E3"/>
    <mergeCell ref="B1:B3"/>
    <mergeCell ref="F1:F3"/>
    <mergeCell ref="G1:G3"/>
    <mergeCell ref="H1:H3"/>
    <mergeCell ref="I1:I3"/>
  </mergeCells>
  <conditionalFormatting sqref="B115:B116">
    <cfRule type="containsText" dxfId="1" priority="5" operator="containsText" text="FALSE">
      <formula>NOT(ISERROR(SEARCH("FALSE",B115)))</formula>
    </cfRule>
  </conditionalFormatting>
  <conditionalFormatting sqref="B7:B50 B52:B100">
    <cfRule type="containsText" dxfId="0" priority="2" operator="containsText" text="FALSE">
      <formula>NOT(ISERROR(SEARCH("FALSE",B7)))</formula>
    </cfRule>
  </conditionalFormatting>
  <printOptions horizontalCentered="1" headings="1" gridLines="1"/>
  <pageMargins left="0" right="0.2" top="0.7" bottom="0.41666666699999999" header="0" footer="0.16666666666666699"/>
  <pageSetup paperSize="3" fitToHeight="0" orientation="landscape" horizontalDpi="300" verticalDpi="300" r:id="rId1"/>
  <headerFooter alignWithMargins="0">
    <oddHeader xml:space="preserve">&amp;CSELECTED FCM FINANCIAL DATA AS OF 
December 31,&amp;KFF0000 &amp;K0000002013
FROM REPORTS FILED BY 
February 10,&amp;KFF0000 &amp;K0000002014&amp;R&amp;P of &amp;N
</oddHeader>
  </headerFooter>
  <rowBreaks count="2" manualBreakCount="2">
    <brk id="53" max="17" man="1"/>
    <brk id="10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December 2013</vt:lpstr>
      <vt:lpstr>'FCM Data December 2013'!Print_Area</vt:lpstr>
      <vt:lpstr>'FCM Data December 2013'!Print_Titles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2014-02-11T15:24:07Z</cp:lastPrinted>
  <dcterms:created xsi:type="dcterms:W3CDTF">2009-07-09T20:23:21Z</dcterms:created>
  <dcterms:modified xsi:type="dcterms:W3CDTF">2014-02-14T16:30:39Z</dcterms:modified>
</cp:coreProperties>
</file>