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740"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2" i="82" l="1"/>
  <c r="F8" i="91" l="1"/>
  <c r="E8" i="91"/>
  <c r="D8" i="91"/>
  <c r="C8" i="91"/>
  <c r="B8" i="91"/>
  <c r="F8" i="90" l="1"/>
  <c r="E8" i="90"/>
  <c r="D8" i="90"/>
  <c r="C8" i="90"/>
  <c r="B8" i="90"/>
</calcChain>
</file>

<file path=xl/sharedStrings.xml><?xml version="1.0" encoding="utf-8"?>
<sst xmlns="http://schemas.openxmlformats.org/spreadsheetml/2006/main" count="1431" uniqueCount="229">
  <si>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</si>
  <si>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</si>
  <si>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</si>
  <si>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</si>
  <si>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</si>
  <si>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</si>
  <si>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</si>
  <si>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</si>
  <si>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</si>
  <si>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</si>
  <si>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</si>
  <si>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</si>
  <si>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</si>
  <si>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</si>
  <si>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</si>
  <si>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</si>
  <si>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</si>
  <si>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</si>
  <si>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</si>
  <si>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</si>
  <si>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</si>
  <si>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</si>
  <si>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</si>
  <si>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</si>
  <si>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</si>
  <si>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</si>
  <si>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</si>
  <si>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</si>
  <si>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</si>
  <si>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</si>
  <si>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</si>
  <si>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</si>
  <si>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</si>
  <si>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</si>
  <si>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</si>
  <si>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</si>
  <si>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</si>
  <si>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</si>
  <si>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</si>
  <si>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</si>
  <si>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</si>
  <si>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</si>
  <si>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</si>
  <si>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</si>
  <si>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</si>
  <si>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</si>
  <si>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</si>
  <si>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</si>
  <si>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</si>
  <si>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</si>
  <si>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</si>
  <si>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</si>
  <si>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</si>
  <si>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</si>
  <si>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</si>
  <si>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</si>
  <si>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</si>
  <si>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</si>
  <si>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</si>
  <si>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</si>
  <si>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</si>
  <si>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</si>
  <si>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</si>
  <si>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</si>
  <si>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</si>
  <si>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</si>
  <si>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</si>
  <si>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</si>
  <si>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</si>
  <si>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</si>
  <si>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</si>
  <si>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</si>
  <si>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</si>
  <si>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</si>
  <si>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</si>
  <si>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</si>
  <si>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</si>
  <si>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</si>
  <si>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</si>
  <si>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</si>
  <si>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</si>
  <si>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</si>
  <si>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</si>
  <si>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</si>
  <si>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</si>
  <si>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</si>
  <si>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</si>
  <si>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</si>
  <si>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</si>
  <si>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</si>
  <si>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</si>
  <si>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</si>
  <si>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</si>
  <si>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</si>
  <si>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</si>
  <si>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</si>
  <si>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</si>
  <si>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</si>
  <si>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</si>
  <si>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</si>
  <si>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</si>
  <si>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</si>
  <si>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</si>
  <si>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</si>
  <si>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</si>
  <si>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</si>
  <si>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</si>
  <si>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</si>
  <si>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</si>
  <si>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</si>
  <si>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</si>
  <si>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</si>
  <si>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</si>
  <si>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</si>
  <si>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</si>
  <si>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</si>
  <si>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</si>
  <si>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</si>
  <si>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</si>
  <si>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</si>
  <si>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</si>
  <si>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</si>
  <si>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</si>
  <si>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</si>
  <si>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</si>
  <si>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</si>
  <si>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</si>
  <si>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</si>
  <si>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</si>
  <si>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</si>
  <si>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</si>
  <si>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</si>
  <si>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</si>
  <si>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</si>
  <si>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</si>
  <si>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</si>
  <si>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</si>
  <si>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</si>
  <si>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</si>
  <si>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</si>
  <si>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</si>
  <si>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</si>
  <si>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</si>
  <si>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</si>
  <si>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</si>
  <si>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</si>
  <si>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</si>
  <si>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</si>
  <si>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</si>
  <si>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</si>
  <si>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</si>
  <si>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</si>
  <si>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</si>
  <si>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</si>
  <si>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</si>
  <si>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</si>
  <si>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</si>
  <si>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</si>
  <si>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</si>
  <si>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</si>
  <si>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</si>
  <si>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</si>
  <si>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</si>
  <si>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</si>
  <si>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</si>
  <si>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</si>
  <si>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</si>
  <si>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</si>
  <si>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</si>
  <si>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</si>
  <si>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</si>
  <si>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</si>
  <si>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</si>
  <si>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</si>
  <si>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</si>
  <si>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</si>
  <si>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</si>
  <si>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</si>
  <si>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</si>
  <si>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</si>
  <si>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</si>
  <si>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</si>
  <si>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</si>
  <si>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</si>
  <si>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</si>
  <si>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</si>
  <si>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</si>
  <si>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</si>
  <si>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</si>
  <si>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</si>
  <si>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</si>
  <si>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</si>
  <si>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</si>
  <si>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</si>
  <si>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</si>
  <si>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</si>
  <si>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</si>
  <si>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</si>
  <si>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</si>
  <si>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</si>
  <si>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November 22</t>
  </si>
  <si>
    <t xml:space="preserve">                  -   </t>
  </si>
  <si>
    <t xml:space="preserve">                    -   </t>
  </si>
  <si>
    <t xml:space="preserve">                        -   </t>
  </si>
  <si>
    <t>November 29</t>
  </si>
  <si>
    <t xml:space="preserve">                             -   </t>
  </si>
  <si>
    <t xml:space="preserve">                       -   </t>
  </si>
  <si>
    <t xml:space="preserve">  .  </t>
  </si>
  <si>
    <t>December 6</t>
  </si>
  <si>
    <t>IMPORTANT NOTICE</t>
  </si>
  <si>
    <t>CME SDR</t>
  </si>
  <si>
    <t>DTCC DATA REPOSITORY (DDR)</t>
  </si>
  <si>
    <r>
      <t xml:space="preserve">Due to a CME SDR processing error, CME SDR figures are not included in the following table for Interest Rate swaps published December 18, 2013: </t>
    </r>
    <r>
      <rPr>
        <i/>
        <sz val="11"/>
        <color rgb="FF1F497D"/>
        <rFont val="Calibri"/>
        <family val="2"/>
        <scheme val="minor"/>
      </rPr>
      <t>Gross Notional Outstanding</t>
    </r>
    <r>
      <rPr>
        <sz val="11"/>
        <color rgb="FF1F497D"/>
        <rFont val="Calibri"/>
        <family val="2"/>
        <scheme val="minor"/>
      </rPr>
      <t>.</t>
    </r>
  </si>
  <si>
    <r>
      <t xml:space="preserve">DDR has informed us that due to a DDR technical coding issue, the notional values in the interest rate asset class have been understated in the DDR data provided to CFTC.  This error affects the following tables as published on the CFTC website through December 18, 2013: </t>
    </r>
    <r>
      <rPr>
        <i/>
        <sz val="11"/>
        <color rgb="FF1F497D"/>
        <rFont val="Calibri"/>
        <family val="2"/>
        <scheme val="minor"/>
      </rPr>
      <t>Gross Notional Outstanding</t>
    </r>
    <r>
      <rPr>
        <sz val="11"/>
        <color rgb="FF1F497D"/>
        <rFont val="Calibri"/>
        <family val="2"/>
        <scheme val="minor"/>
      </rPr>
      <t xml:space="preserve">; </t>
    </r>
    <r>
      <rPr>
        <i/>
        <sz val="11"/>
        <color rgb="FF1F497D"/>
        <rFont val="Calibri"/>
        <family val="2"/>
        <scheme val="minor"/>
      </rPr>
      <t>Ticket Volume</t>
    </r>
    <r>
      <rPr>
        <sz val="11"/>
        <color rgb="FF1F497D"/>
        <rFont val="Calibri"/>
        <family val="2"/>
        <scheme val="minor"/>
      </rPr>
      <t xml:space="preserve">; </t>
    </r>
    <r>
      <rPr>
        <i/>
        <sz val="11"/>
        <color rgb="FF1F497D"/>
        <rFont val="Calibri"/>
        <family val="2"/>
        <scheme val="minor"/>
      </rPr>
      <t>Dollar Volume</t>
    </r>
    <r>
      <rPr>
        <sz val="11"/>
        <color rgb="FF1F497D"/>
        <rFont val="Calibri"/>
        <family val="2"/>
        <scheme val="minor"/>
      </rPr>
      <t>.</t>
    </r>
  </si>
  <si>
    <t xml:space="preserve">  N/A  </t>
  </si>
  <si>
    <t xml:space="preserve">                      -   </t>
  </si>
  <si>
    <t>December 20</t>
  </si>
  <si>
    <t>Gross notional amount outstanding, December 20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</si>
  <si>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December 20,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</si>
  <si>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20,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</si>
  <si>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December 20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</si>
  <si>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December 20,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</si>
  <si>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20,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</si>
  <si>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December 20 weekly snapshot, by product type, all tenors and currencies.  </t>
  </si>
  <si>
    <t xml:space="preserve">Gross notional amount outstanding, December 20 weekly snapshot, by product type, all participant types, tenors and currencies. </t>
  </si>
  <si>
    <t>December 13</t>
  </si>
  <si>
    <t xml:space="preserve">                       -  </t>
  </si>
  <si>
    <t xml:space="preserve">                      -  </t>
  </si>
  <si>
    <t>Index/Index Tranche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</si>
</sst>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2"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1"/>
      <color rgb="FF1F497D"/>
      <name val="Calibri"/>
      <family val="2"/>
      <scheme val="minor"/>
    </font>
    <font>
      <i/>
      <sz val="11"/>
      <color rgb="FF1F497D"/>
      <name val="Calibri"/>
      <family val="2"/>
      <scheme val="minor"/>
    </font>
    <font>
      <sz val="14"/>
      <color rgb="FFFF0000"/>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5">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cellStyleXfs>
  <cellXfs count="171">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6" fontId="27" fillId="0" borderId="1" xfId="0" applyNumberFormat="1" applyFont="1" applyBorder="1" applyAlignment="1">
      <alignmen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0" fontId="26" fillId="0" borderId="0" xfId="0" applyFont="1" applyAlignment="1">
      <alignment vertical="center"/>
    </xf>
    <xf numFmtId="0" fontId="49" fillId="0" borderId="0" xfId="0" applyFont="1" applyAlignment="1">
      <alignment vertical="center" wrapText="1"/>
    </xf>
    <xf numFmtId="0" fontId="17" fillId="0" borderId="0" xfId="0" applyFont="1"/>
    <xf numFmtId="0" fontId="51" fillId="0" borderId="0" xfId="0" applyFont="1"/>
    <xf numFmtId="0" fontId="17" fillId="0" borderId="0" xfId="0" applyFont="1" applyAlignment="1">
      <alignment vertical="center"/>
    </xf>
    <xf numFmtId="0" fontId="21"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4"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4" fontId="22" fillId="2" borderId="1" xfId="0" applyNumberFormat="1" applyFont="1" applyFill="1" applyBorder="1" applyAlignment="1" applyProtection="1">
      <alignment horizontal="center" wrapText="1"/>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2" xfId="0" applyNumberFormat="1" applyFont="1" applyFill="1" applyBorder="1" applyAlignment="1" applyProtection="1">
      <alignment horizontal="center" vertical="center" wrapText="1"/>
    </xf>
    <xf numFmtId="0" fontId="22" fillId="2" borderId="4"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5">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I11" sqref="I11"/>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41641</v>
      </c>
      <c r="F3" s="86"/>
    </row>
    <row r="4" spans="1:6" ht="18.75" x14ac:dyDescent="0.3">
      <c r="A4" s="22" t="s">
        <v>57</v>
      </c>
      <c r="B4" s="23">
        <v>41628</v>
      </c>
      <c r="F4" s="89" t="s">
        <v>209</v>
      </c>
    </row>
    <row r="5" spans="1:6" x14ac:dyDescent="0.25">
      <c r="F5" s="88" t="s">
        <v>211</v>
      </c>
    </row>
    <row r="6" spans="1:6" ht="90" x14ac:dyDescent="0.25">
      <c r="F6" s="87" t="s">
        <v>213</v>
      </c>
    </row>
    <row r="7" spans="1:6" x14ac:dyDescent="0.25">
      <c r="F7" s="90" t="s">
        <v>210</v>
      </c>
    </row>
    <row r="8" spans="1:6" ht="59.25" customHeight="1" x14ac:dyDescent="0.25">
      <c r="F8" s="87" t="s">
        <v>212</v>
      </c>
    </row>
    <row r="9" spans="1:6" x14ac:dyDescent="0.25">
      <c r="A9" t="s">
        <v>44</v>
      </c>
    </row>
    <row r="11" spans="1:6" x14ac:dyDescent="0.25">
      <c r="A11" s="1" t="s">
        <v>45</v>
      </c>
    </row>
    <row r="13" spans="1:6" x14ac:dyDescent="0.25">
      <c r="A13" s="2" t="s">
        <v>46</v>
      </c>
    </row>
    <row r="14" spans="1:6" x14ac:dyDescent="0.25">
      <c r="A14" s="2" t="s">
        <v>47</v>
      </c>
    </row>
    <row r="16" spans="1:6" x14ac:dyDescent="0.25">
      <c r="A16" s="2" t="s">
        <v>55</v>
      </c>
    </row>
    <row r="17" spans="1:1" x14ac:dyDescent="0.25">
      <c r="A17" s="2" t="s">
        <v>59</v>
      </c>
    </row>
    <row r="19" spans="1:1" x14ac:dyDescent="0.25">
      <c r="A19" s="2" t="s">
        <v>60</v>
      </c>
    </row>
    <row r="20" spans="1:1" x14ac:dyDescent="0.25">
      <c r="A20" s="2" t="s">
        <v>61</v>
      </c>
    </row>
    <row r="22" spans="1:1" x14ac:dyDescent="0.25">
      <c r="A22" s="1" t="s">
        <v>48</v>
      </c>
    </row>
    <row r="24" spans="1:1" x14ac:dyDescent="0.25">
      <c r="A24" s="3" t="s">
        <v>49</v>
      </c>
    </row>
    <row r="26" spans="1:1" x14ac:dyDescent="0.25">
      <c r="A26" s="2" t="s">
        <v>111</v>
      </c>
    </row>
    <row r="27" spans="1:1" x14ac:dyDescent="0.25">
      <c r="A27" s="2" t="s">
        <v>80</v>
      </c>
    </row>
    <row r="28" spans="1:1" x14ac:dyDescent="0.25">
      <c r="A28" s="2" t="s">
        <v>81</v>
      </c>
    </row>
    <row r="29" spans="1:1" x14ac:dyDescent="0.25">
      <c r="A29" s="2" t="s">
        <v>110</v>
      </c>
    </row>
    <row r="30" spans="1:1" x14ac:dyDescent="0.25">
      <c r="A30" s="2" t="s">
        <v>82</v>
      </c>
    </row>
    <row r="32" spans="1:1" x14ac:dyDescent="0.25">
      <c r="A32" s="2" t="s">
        <v>90</v>
      </c>
    </row>
    <row r="33" spans="1:1" x14ac:dyDescent="0.25">
      <c r="A33" s="2" t="s">
        <v>91</v>
      </c>
    </row>
    <row r="34" spans="1:1" x14ac:dyDescent="0.25">
      <c r="A34" s="2" t="s">
        <v>92</v>
      </c>
    </row>
    <row r="35" spans="1:1" x14ac:dyDescent="0.25">
      <c r="A35" s="2" t="s">
        <v>109</v>
      </c>
    </row>
    <row r="36" spans="1:1" x14ac:dyDescent="0.25">
      <c r="A36" s="2" t="s">
        <v>89</v>
      </c>
    </row>
    <row r="38" spans="1:1" x14ac:dyDescent="0.25">
      <c r="A38" s="2" t="s">
        <v>93</v>
      </c>
    </row>
    <row r="39" spans="1:1" x14ac:dyDescent="0.25">
      <c r="A39" s="2" t="s">
        <v>94</v>
      </c>
    </row>
    <row r="40" spans="1:1" x14ac:dyDescent="0.25">
      <c r="A40" s="2" t="s">
        <v>95</v>
      </c>
    </row>
    <row r="41" spans="1:1" x14ac:dyDescent="0.25">
      <c r="A41" s="2" t="s">
        <v>96</v>
      </c>
    </row>
    <row r="42" spans="1:1" x14ac:dyDescent="0.25">
      <c r="A42" s="2" t="s">
        <v>97</v>
      </c>
    </row>
    <row r="43" spans="1:1" x14ac:dyDescent="0.25">
      <c r="A43" s="2"/>
    </row>
    <row r="44" spans="1:1" x14ac:dyDescent="0.25">
      <c r="A44" s="3" t="s">
        <v>62</v>
      </c>
    </row>
    <row r="46" spans="1:1" x14ac:dyDescent="0.25">
      <c r="A46" s="2" t="s">
        <v>101</v>
      </c>
    </row>
    <row r="47" spans="1:1" x14ac:dyDescent="0.25">
      <c r="A47" s="2" t="s">
        <v>100</v>
      </c>
    </row>
    <row r="48" spans="1:1" x14ac:dyDescent="0.25">
      <c r="A48" s="2" t="s">
        <v>99</v>
      </c>
    </row>
    <row r="49" spans="1:1" x14ac:dyDescent="0.25">
      <c r="A49" s="2" t="s">
        <v>117</v>
      </c>
    </row>
    <row r="50" spans="1:1" x14ac:dyDescent="0.25">
      <c r="A50" s="2" t="s">
        <v>98</v>
      </c>
    </row>
    <row r="52" spans="1:1" x14ac:dyDescent="0.25">
      <c r="A52" s="2" t="s">
        <v>113</v>
      </c>
    </row>
    <row r="53" spans="1:1" x14ac:dyDescent="0.25">
      <c r="A53" s="2" t="s">
        <v>114</v>
      </c>
    </row>
    <row r="54" spans="1:1" x14ac:dyDescent="0.25">
      <c r="A54" s="2" t="s">
        <v>115</v>
      </c>
    </row>
    <row r="55" spans="1:1" x14ac:dyDescent="0.25">
      <c r="A55" s="2" t="s">
        <v>116</v>
      </c>
    </row>
    <row r="56" spans="1:1" x14ac:dyDescent="0.25">
      <c r="A56" s="2" t="s">
        <v>112</v>
      </c>
    </row>
    <row r="58" spans="1:1" x14ac:dyDescent="0.25">
      <c r="A58" s="2" t="s">
        <v>126</v>
      </c>
    </row>
    <row r="59" spans="1:1" x14ac:dyDescent="0.25">
      <c r="A59" s="2" t="s">
        <v>125</v>
      </c>
    </row>
    <row r="60" spans="1:1" x14ac:dyDescent="0.25">
      <c r="A60" s="2" t="s">
        <v>124</v>
      </c>
    </row>
    <row r="61" spans="1:1" x14ac:dyDescent="0.25">
      <c r="A61" s="2" t="s">
        <v>123</v>
      </c>
    </row>
    <row r="62" spans="1:1" x14ac:dyDescent="0.25">
      <c r="A62" s="2" t="s">
        <v>122</v>
      </c>
    </row>
    <row r="64" spans="1:1" x14ac:dyDescent="0.25">
      <c r="A64" s="3" t="s">
        <v>50</v>
      </c>
    </row>
    <row r="66" spans="1:1" x14ac:dyDescent="0.25">
      <c r="A66" s="2" t="s">
        <v>154</v>
      </c>
    </row>
    <row r="67" spans="1:1" x14ac:dyDescent="0.25">
      <c r="A67" s="2" t="s">
        <v>132</v>
      </c>
    </row>
    <row r="68" spans="1:1" x14ac:dyDescent="0.25">
      <c r="A68" s="2" t="s">
        <v>133</v>
      </c>
    </row>
    <row r="69" spans="1:1" x14ac:dyDescent="0.25">
      <c r="A69" s="2" t="s">
        <v>134</v>
      </c>
    </row>
    <row r="70" spans="1:1" x14ac:dyDescent="0.25">
      <c r="A70" s="2" t="s">
        <v>135</v>
      </c>
    </row>
    <row r="72" spans="1:1" x14ac:dyDescent="0.25">
      <c r="A72" s="2" t="s">
        <v>153</v>
      </c>
    </row>
    <row r="73" spans="1:1" x14ac:dyDescent="0.25">
      <c r="A73" s="2" t="s">
        <v>155</v>
      </c>
    </row>
    <row r="74" spans="1:1" x14ac:dyDescent="0.25">
      <c r="A74" s="2" t="s">
        <v>156</v>
      </c>
    </row>
    <row r="75" spans="1:1" x14ac:dyDescent="0.25">
      <c r="A75" s="2" t="s">
        <v>157</v>
      </c>
    </row>
    <row r="76" spans="1:1" x14ac:dyDescent="0.25">
      <c r="A76" s="2" t="s">
        <v>152</v>
      </c>
    </row>
    <row r="78" spans="1:1" x14ac:dyDescent="0.25">
      <c r="A78" s="2" t="s">
        <v>159</v>
      </c>
    </row>
    <row r="79" spans="1:1" x14ac:dyDescent="0.25">
      <c r="A79" s="2" t="s">
        <v>160</v>
      </c>
    </row>
    <row r="80" spans="1:1" x14ac:dyDescent="0.25">
      <c r="A80" s="2" t="s">
        <v>161</v>
      </c>
    </row>
    <row r="81" spans="1:1" x14ac:dyDescent="0.25">
      <c r="A81" s="2" t="s">
        <v>162</v>
      </c>
    </row>
    <row r="82" spans="1:1" x14ac:dyDescent="0.25">
      <c r="A82" s="2" t="s">
        <v>158</v>
      </c>
    </row>
    <row r="84" spans="1:1" x14ac:dyDescent="0.25">
      <c r="A84" s="3" t="s">
        <v>51</v>
      </c>
    </row>
    <row r="86" spans="1:1" x14ac:dyDescent="0.25">
      <c r="A86" s="2" t="s">
        <v>63</v>
      </c>
    </row>
    <row r="88" spans="1:1" x14ac:dyDescent="0.25">
      <c r="A88" s="3" t="s">
        <v>53</v>
      </c>
    </row>
    <row r="90" spans="1:1" x14ac:dyDescent="0.25">
      <c r="A90" s="2" t="s">
        <v>52</v>
      </c>
    </row>
    <row r="92" spans="1:1" x14ac:dyDescent="0.25">
      <c r="A92" s="19" t="s">
        <v>56</v>
      </c>
    </row>
    <row r="94" spans="1:1" x14ac:dyDescent="0.25">
      <c r="A94" s="2" t="s">
        <v>64</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44" sqref="F44"/>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102">
        <v>1957796</v>
      </c>
      <c r="C2" s="102">
        <v>1244620</v>
      </c>
      <c r="D2" s="102">
        <v>2011398</v>
      </c>
      <c r="E2" s="102">
        <v>3003952</v>
      </c>
      <c r="F2" s="102">
        <v>4142418</v>
      </c>
      <c r="G2" s="102">
        <v>1834796</v>
      </c>
      <c r="H2" s="102">
        <v>1246176</v>
      </c>
      <c r="I2" s="102">
        <v>100881</v>
      </c>
      <c r="J2" s="102">
        <v>15542037</v>
      </c>
    </row>
    <row r="3" spans="1:10" x14ac:dyDescent="0.25">
      <c r="A3" s="25" t="s">
        <v>67</v>
      </c>
      <c r="B3" s="102">
        <v>19938331</v>
      </c>
      <c r="C3" s="102">
        <v>8277570</v>
      </c>
      <c r="D3" s="102">
        <v>15998394</v>
      </c>
      <c r="E3" s="102">
        <v>31615103</v>
      </c>
      <c r="F3" s="102">
        <v>70829078</v>
      </c>
      <c r="G3" s="102">
        <v>48719187</v>
      </c>
      <c r="H3" s="102">
        <v>22728860</v>
      </c>
      <c r="I3" s="102">
        <v>2302045</v>
      </c>
      <c r="J3" s="102">
        <v>220408568</v>
      </c>
    </row>
    <row r="4" spans="1:10" x14ac:dyDescent="0.25">
      <c r="A4" s="27" t="s">
        <v>15</v>
      </c>
      <c r="B4" s="102">
        <v>28090037</v>
      </c>
      <c r="C4" s="102">
        <v>12966214</v>
      </c>
      <c r="D4" s="102">
        <v>12435946</v>
      </c>
      <c r="E4" s="102">
        <v>3449188</v>
      </c>
      <c r="F4" s="102">
        <v>231037</v>
      </c>
      <c r="G4" s="102" t="s">
        <v>202</v>
      </c>
      <c r="H4" s="102" t="s">
        <v>202</v>
      </c>
      <c r="I4" s="102" t="s">
        <v>201</v>
      </c>
      <c r="J4" s="102">
        <v>57172422</v>
      </c>
    </row>
    <row r="5" spans="1:10" x14ac:dyDescent="0.25">
      <c r="A5" s="27" t="s">
        <v>18</v>
      </c>
      <c r="B5" s="102">
        <v>14155545</v>
      </c>
      <c r="C5" s="102">
        <v>5629146</v>
      </c>
      <c r="D5" s="102">
        <v>7037189</v>
      </c>
      <c r="E5" s="102">
        <v>5866795</v>
      </c>
      <c r="F5" s="102">
        <v>2267233</v>
      </c>
      <c r="G5" s="102">
        <v>419975</v>
      </c>
      <c r="H5" s="102">
        <v>218718</v>
      </c>
      <c r="I5" s="102">
        <v>20529</v>
      </c>
      <c r="J5" s="102">
        <v>35615130</v>
      </c>
    </row>
    <row r="6" spans="1:10" x14ac:dyDescent="0.25">
      <c r="A6" s="27" t="s">
        <v>21</v>
      </c>
      <c r="B6" s="102">
        <v>4068033</v>
      </c>
      <c r="C6" s="102">
        <v>1814381</v>
      </c>
      <c r="D6" s="102">
        <v>2831775</v>
      </c>
      <c r="E6" s="102">
        <v>3868938</v>
      </c>
      <c r="F6" s="102">
        <v>4930283</v>
      </c>
      <c r="G6" s="102">
        <v>2404214</v>
      </c>
      <c r="H6" s="102">
        <v>1098730</v>
      </c>
      <c r="I6" s="102">
        <v>15740</v>
      </c>
      <c r="J6" s="102">
        <v>21032094</v>
      </c>
    </row>
    <row r="7" spans="1:10" x14ac:dyDescent="0.25">
      <c r="A7" s="27" t="s">
        <v>68</v>
      </c>
      <c r="B7" s="102">
        <v>2660580</v>
      </c>
      <c r="C7" s="102">
        <v>901537</v>
      </c>
      <c r="D7" s="102">
        <v>1403111</v>
      </c>
      <c r="E7" s="102">
        <v>2239579</v>
      </c>
      <c r="F7" s="102">
        <v>4900601</v>
      </c>
      <c r="G7" s="102">
        <v>4083992</v>
      </c>
      <c r="H7" s="102">
        <v>2504383</v>
      </c>
      <c r="I7" s="102">
        <v>196172</v>
      </c>
      <c r="J7" s="102">
        <v>18889955</v>
      </c>
    </row>
    <row r="8" spans="1:10" x14ac:dyDescent="0.25">
      <c r="A8" s="33" t="s">
        <v>8</v>
      </c>
      <c r="B8" s="103">
        <v>70870322</v>
      </c>
      <c r="C8" s="103">
        <v>30833468</v>
      </c>
      <c r="D8" s="103">
        <v>41717813</v>
      </c>
      <c r="E8" s="103">
        <v>50043555</v>
      </c>
      <c r="F8" s="103">
        <v>87300650</v>
      </c>
      <c r="G8" s="103">
        <v>57462164</v>
      </c>
      <c r="H8" s="103">
        <v>27796867</v>
      </c>
      <c r="I8" s="103">
        <v>2635367</v>
      </c>
      <c r="J8" s="103">
        <v>368660206</v>
      </c>
    </row>
    <row r="9" spans="1:10" ht="24" customHeight="1" x14ac:dyDescent="0.25">
      <c r="A9" s="139" t="s">
        <v>73</v>
      </c>
      <c r="B9" s="140"/>
      <c r="C9" s="140"/>
      <c r="D9" s="140"/>
      <c r="E9" s="140"/>
      <c r="F9" s="140"/>
      <c r="G9" s="140"/>
      <c r="H9" s="140"/>
      <c r="I9" s="140"/>
      <c r="J9" s="141"/>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21" sqref="D21"/>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42" t="s">
        <v>77</v>
      </c>
      <c r="C1" s="142"/>
      <c r="D1" s="142" t="s">
        <v>78</v>
      </c>
      <c r="E1" s="142"/>
    </row>
    <row r="2" spans="1:7" x14ac:dyDescent="0.25">
      <c r="A2" s="24" t="s">
        <v>65</v>
      </c>
      <c r="B2" s="24" t="s">
        <v>66</v>
      </c>
      <c r="C2" s="24" t="s">
        <v>1</v>
      </c>
      <c r="D2" s="24" t="s">
        <v>3</v>
      </c>
      <c r="E2" s="24" t="s">
        <v>1</v>
      </c>
    </row>
    <row r="3" spans="1:7" x14ac:dyDescent="0.25">
      <c r="A3" s="25" t="s">
        <v>67</v>
      </c>
      <c r="B3" s="118">
        <v>261403100</v>
      </c>
      <c r="C3" s="118">
        <v>107220095</v>
      </c>
      <c r="D3" s="118">
        <v>22570477</v>
      </c>
      <c r="E3" s="118">
        <v>49623464</v>
      </c>
    </row>
    <row r="4" spans="1:7" x14ac:dyDescent="0.25">
      <c r="A4" s="27" t="s">
        <v>15</v>
      </c>
      <c r="B4" s="117">
        <v>90924469</v>
      </c>
      <c r="C4" s="117">
        <v>12096612</v>
      </c>
      <c r="D4" s="117">
        <v>7751198</v>
      </c>
      <c r="E4" s="117">
        <v>3572567</v>
      </c>
    </row>
    <row r="5" spans="1:7" x14ac:dyDescent="0.25">
      <c r="A5" s="27" t="s">
        <v>18</v>
      </c>
      <c r="B5" s="117">
        <v>47964370</v>
      </c>
      <c r="C5" s="117">
        <v>13541523</v>
      </c>
      <c r="D5" s="117">
        <v>5150654</v>
      </c>
      <c r="E5" s="117">
        <v>4573716</v>
      </c>
    </row>
    <row r="6" spans="1:7" x14ac:dyDescent="0.25">
      <c r="A6" s="27" t="s">
        <v>68</v>
      </c>
      <c r="B6" s="117">
        <v>12095807</v>
      </c>
      <c r="C6" s="117">
        <v>75972093</v>
      </c>
      <c r="D6" s="117">
        <v>960691</v>
      </c>
      <c r="E6" s="117">
        <v>21899578</v>
      </c>
    </row>
    <row r="7" spans="1:7" x14ac:dyDescent="0.25">
      <c r="A7" s="33" t="s">
        <v>8</v>
      </c>
      <c r="B7" s="116">
        <v>412387746</v>
      </c>
      <c r="C7" s="116">
        <v>208830323</v>
      </c>
      <c r="D7" s="116">
        <v>36433020</v>
      </c>
      <c r="E7" s="116">
        <v>79669325</v>
      </c>
      <c r="G7" s="31"/>
    </row>
    <row r="8" spans="1:7" ht="33.75" customHeight="1" x14ac:dyDescent="0.25">
      <c r="A8" s="138" t="s">
        <v>79</v>
      </c>
      <c r="B8" s="138"/>
      <c r="C8" s="138"/>
      <c r="D8" s="138"/>
      <c r="E8" s="13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36" sqref="C36"/>
    </sheetView>
  </sheetViews>
  <sheetFormatPr defaultRowHeight="15" x14ac:dyDescent="0.25"/>
  <cols>
    <col min="1" max="1" width="24.7109375" customWidth="1"/>
    <col min="2" max="4" width="14.7109375" customWidth="1"/>
  </cols>
  <sheetData>
    <row r="1" spans="1:4" ht="73.5" customHeight="1" x14ac:dyDescent="0.25">
      <c r="A1" s="138" t="s">
        <v>217</v>
      </c>
      <c r="B1" s="138"/>
      <c r="C1" s="138"/>
      <c r="D1" s="138"/>
    </row>
    <row r="2" spans="1:4" ht="22.5" customHeight="1" x14ac:dyDescent="0.25">
      <c r="A2" s="138" t="s">
        <v>83</v>
      </c>
      <c r="B2" s="138"/>
      <c r="C2" s="138"/>
      <c r="D2" s="138"/>
    </row>
    <row r="3" spans="1:4" ht="18.75" customHeight="1" x14ac:dyDescent="0.25">
      <c r="A3" s="138" t="s">
        <v>84</v>
      </c>
      <c r="B3" s="138"/>
      <c r="C3" s="138"/>
      <c r="D3" s="138"/>
    </row>
    <row r="4" spans="1:4" ht="18.75" customHeight="1" x14ac:dyDescent="0.25">
      <c r="A4" s="144" t="s">
        <v>85</v>
      </c>
      <c r="B4" s="145"/>
      <c r="C4" s="145"/>
      <c r="D4" s="145"/>
    </row>
    <row r="5" spans="1:4" ht="18.75" customHeight="1" x14ac:dyDescent="0.25">
      <c r="A5" s="138" t="s">
        <v>86</v>
      </c>
      <c r="B5" s="138"/>
      <c r="C5" s="138"/>
      <c r="D5" s="138"/>
    </row>
    <row r="6" spans="1:4" ht="18" customHeight="1" x14ac:dyDescent="0.25">
      <c r="A6" s="138" t="s">
        <v>87</v>
      </c>
      <c r="B6" s="138"/>
      <c r="C6" s="138"/>
      <c r="D6" s="138"/>
    </row>
    <row r="7" spans="1:4" ht="22.5" customHeight="1" x14ac:dyDescent="0.25">
      <c r="A7" s="138" t="s">
        <v>88</v>
      </c>
      <c r="B7" s="138"/>
      <c r="C7" s="138"/>
      <c r="D7" s="138"/>
    </row>
    <row r="8" spans="1:4" ht="33.75" customHeight="1" x14ac:dyDescent="0.25">
      <c r="A8" s="143" t="s">
        <v>12</v>
      </c>
      <c r="B8" s="143"/>
      <c r="C8" s="143"/>
      <c r="D8" s="14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91</v>
      </c>
      <c r="C2" s="26">
        <v>111</v>
      </c>
      <c r="D2" s="26">
        <v>202</v>
      </c>
    </row>
    <row r="3" spans="1:4" x14ac:dyDescent="0.25">
      <c r="A3" s="25" t="s">
        <v>19</v>
      </c>
      <c r="B3" s="26" t="s">
        <v>205</v>
      </c>
      <c r="C3" s="26">
        <v>138</v>
      </c>
      <c r="D3" s="26">
        <v>138</v>
      </c>
    </row>
    <row r="4" spans="1:4" x14ac:dyDescent="0.25">
      <c r="A4" s="25" t="s">
        <v>20</v>
      </c>
      <c r="B4" s="26" t="s">
        <v>205</v>
      </c>
      <c r="C4" s="26" t="s">
        <v>205</v>
      </c>
      <c r="D4" s="26" t="s">
        <v>205</v>
      </c>
    </row>
    <row r="5" spans="1:4" x14ac:dyDescent="0.25">
      <c r="A5" s="25" t="s">
        <v>16</v>
      </c>
      <c r="B5" s="26" t="s">
        <v>205</v>
      </c>
      <c r="C5" s="26" t="s">
        <v>205</v>
      </c>
      <c r="D5" s="26" t="s">
        <v>205</v>
      </c>
    </row>
    <row r="6" spans="1:4" x14ac:dyDescent="0.25">
      <c r="A6" s="25" t="s">
        <v>107</v>
      </c>
      <c r="B6" s="26" t="s">
        <v>205</v>
      </c>
      <c r="C6" s="26">
        <v>1</v>
      </c>
      <c r="D6" s="26">
        <v>1</v>
      </c>
    </row>
    <row r="7" spans="1:4" x14ac:dyDescent="0.25">
      <c r="A7" s="25" t="s">
        <v>67</v>
      </c>
      <c r="B7" s="26">
        <v>16375</v>
      </c>
      <c r="C7" s="26">
        <v>1705</v>
      </c>
      <c r="D7" s="26">
        <v>18080</v>
      </c>
    </row>
    <row r="8" spans="1:4" x14ac:dyDescent="0.25">
      <c r="A8" s="25" t="s">
        <v>15</v>
      </c>
      <c r="B8" s="26">
        <v>3828</v>
      </c>
      <c r="C8" s="26">
        <v>322</v>
      </c>
      <c r="D8" s="26">
        <v>4150</v>
      </c>
    </row>
    <row r="9" spans="1:4" x14ac:dyDescent="0.25">
      <c r="A9" s="25" t="s">
        <v>17</v>
      </c>
      <c r="B9" s="26" t="s">
        <v>205</v>
      </c>
      <c r="C9" s="26">
        <v>90</v>
      </c>
      <c r="D9" s="26">
        <v>90</v>
      </c>
    </row>
    <row r="10" spans="1:4" x14ac:dyDescent="0.25">
      <c r="A10" s="25" t="s">
        <v>18</v>
      </c>
      <c r="B10" s="26">
        <v>129</v>
      </c>
      <c r="C10" s="26">
        <v>105</v>
      </c>
      <c r="D10" s="26">
        <v>234</v>
      </c>
    </row>
    <row r="11" spans="1:4" x14ac:dyDescent="0.25">
      <c r="A11" s="25" t="s">
        <v>21</v>
      </c>
      <c r="B11" s="26" t="s">
        <v>205</v>
      </c>
      <c r="C11" s="26">
        <v>646</v>
      </c>
      <c r="D11" s="26">
        <v>646</v>
      </c>
    </row>
    <row r="12" spans="1:4" x14ac:dyDescent="0.25">
      <c r="A12" s="40" t="s">
        <v>8</v>
      </c>
      <c r="B12" s="30">
        <v>20423</v>
      </c>
      <c r="C12" s="30">
        <v>3118</v>
      </c>
      <c r="D12" s="30">
        <v>23541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D31" sqref="D3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25</v>
      </c>
      <c r="C1" s="16" t="s">
        <v>70</v>
      </c>
      <c r="D1" s="16" t="s">
        <v>23</v>
      </c>
      <c r="E1" s="16" t="s">
        <v>24</v>
      </c>
      <c r="F1" s="16" t="s">
        <v>71</v>
      </c>
      <c r="G1" s="16" t="s">
        <v>26</v>
      </c>
      <c r="H1" s="16" t="s">
        <v>72</v>
      </c>
      <c r="I1" s="16" t="s">
        <v>8</v>
      </c>
    </row>
    <row r="2" spans="1:9" x14ac:dyDescent="0.25">
      <c r="A2" s="25" t="s">
        <v>32</v>
      </c>
      <c r="B2" s="32">
        <v>158</v>
      </c>
      <c r="C2" s="32">
        <v>3</v>
      </c>
      <c r="D2" s="32">
        <v>13</v>
      </c>
      <c r="E2" s="32">
        <v>20</v>
      </c>
      <c r="F2" s="32">
        <v>4</v>
      </c>
      <c r="G2" s="32" t="s">
        <v>206</v>
      </c>
      <c r="H2" s="32">
        <v>4</v>
      </c>
      <c r="I2" s="26">
        <v>202</v>
      </c>
    </row>
    <row r="3" spans="1:9" x14ac:dyDescent="0.25">
      <c r="A3" s="25" t="s">
        <v>19</v>
      </c>
      <c r="B3" s="32">
        <v>133</v>
      </c>
      <c r="C3" s="32">
        <v>2</v>
      </c>
      <c r="D3" s="32" t="s">
        <v>215</v>
      </c>
      <c r="E3" s="32">
        <v>1</v>
      </c>
      <c r="F3" s="32" t="s">
        <v>206</v>
      </c>
      <c r="G3" s="32" t="s">
        <v>206</v>
      </c>
      <c r="H3" s="32">
        <v>2</v>
      </c>
      <c r="I3" s="26">
        <v>138</v>
      </c>
    </row>
    <row r="4" spans="1:9" x14ac:dyDescent="0.25">
      <c r="A4" s="25" t="s">
        <v>20</v>
      </c>
      <c r="B4" s="32" t="s">
        <v>206</v>
      </c>
      <c r="C4" s="32" t="s">
        <v>215</v>
      </c>
      <c r="D4" s="32" t="s">
        <v>215</v>
      </c>
      <c r="E4" s="32" t="s">
        <v>206</v>
      </c>
      <c r="F4" s="32" t="s">
        <v>206</v>
      </c>
      <c r="G4" s="32" t="s">
        <v>206</v>
      </c>
      <c r="H4" s="32" t="s">
        <v>206</v>
      </c>
      <c r="I4" s="26" t="s">
        <v>226</v>
      </c>
    </row>
    <row r="5" spans="1:9" x14ac:dyDescent="0.25">
      <c r="A5" s="25" t="s">
        <v>16</v>
      </c>
      <c r="B5" s="32" t="s">
        <v>206</v>
      </c>
      <c r="C5" s="32" t="s">
        <v>215</v>
      </c>
      <c r="D5" s="32" t="s">
        <v>215</v>
      </c>
      <c r="E5" s="32" t="s">
        <v>206</v>
      </c>
      <c r="F5" s="32" t="s">
        <v>206</v>
      </c>
      <c r="G5" s="32" t="s">
        <v>206</v>
      </c>
      <c r="H5" s="32" t="s">
        <v>206</v>
      </c>
      <c r="I5" s="26" t="s">
        <v>226</v>
      </c>
    </row>
    <row r="6" spans="1:9" x14ac:dyDescent="0.25">
      <c r="A6" s="25" t="s">
        <v>107</v>
      </c>
      <c r="B6" s="32">
        <v>1</v>
      </c>
      <c r="C6" s="32" t="s">
        <v>215</v>
      </c>
      <c r="D6" s="32" t="s">
        <v>215</v>
      </c>
      <c r="E6" s="32" t="s">
        <v>206</v>
      </c>
      <c r="F6" s="32" t="s">
        <v>206</v>
      </c>
      <c r="G6" s="32" t="s">
        <v>206</v>
      </c>
      <c r="H6" s="32" t="s">
        <v>206</v>
      </c>
      <c r="I6" s="26">
        <v>1</v>
      </c>
    </row>
    <row r="7" spans="1:9" x14ac:dyDescent="0.25">
      <c r="A7" s="25" t="s">
        <v>67</v>
      </c>
      <c r="B7" s="32">
        <v>11031</v>
      </c>
      <c r="C7" s="32">
        <v>2299</v>
      </c>
      <c r="D7" s="32">
        <v>1941</v>
      </c>
      <c r="E7" s="32">
        <v>671</v>
      </c>
      <c r="F7" s="32">
        <v>676</v>
      </c>
      <c r="G7" s="32">
        <v>468</v>
      </c>
      <c r="H7" s="32">
        <v>995</v>
      </c>
      <c r="I7" s="26">
        <v>18081</v>
      </c>
    </row>
    <row r="8" spans="1:9" x14ac:dyDescent="0.25">
      <c r="A8" s="25" t="s">
        <v>15</v>
      </c>
      <c r="B8" s="32">
        <v>1125</v>
      </c>
      <c r="C8" s="32">
        <v>2712</v>
      </c>
      <c r="D8" s="32">
        <v>257</v>
      </c>
      <c r="E8" s="32" t="s">
        <v>206</v>
      </c>
      <c r="F8" s="32">
        <v>22</v>
      </c>
      <c r="G8" s="32" t="s">
        <v>206</v>
      </c>
      <c r="H8" s="32">
        <v>34</v>
      </c>
      <c r="I8" s="26">
        <v>4150</v>
      </c>
    </row>
    <row r="9" spans="1:9" x14ac:dyDescent="0.25">
      <c r="A9" s="25" t="s">
        <v>17</v>
      </c>
      <c r="B9" s="32">
        <v>56</v>
      </c>
      <c r="C9" s="32">
        <v>17</v>
      </c>
      <c r="D9" s="32">
        <v>9</v>
      </c>
      <c r="E9" s="32" t="s">
        <v>206</v>
      </c>
      <c r="F9" s="32">
        <v>8</v>
      </c>
      <c r="G9" s="32" t="s">
        <v>206</v>
      </c>
      <c r="H9" s="32" t="s">
        <v>206</v>
      </c>
      <c r="I9" s="26">
        <v>90</v>
      </c>
    </row>
    <row r="10" spans="1:9" x14ac:dyDescent="0.25">
      <c r="A10" s="25" t="s">
        <v>18</v>
      </c>
      <c r="B10" s="32">
        <v>64</v>
      </c>
      <c r="C10" s="32">
        <v>56</v>
      </c>
      <c r="D10" s="32">
        <v>11</v>
      </c>
      <c r="E10" s="32" t="s">
        <v>206</v>
      </c>
      <c r="F10" s="32">
        <v>15</v>
      </c>
      <c r="G10" s="32">
        <v>26</v>
      </c>
      <c r="H10" s="32">
        <v>62</v>
      </c>
      <c r="I10" s="26">
        <v>234</v>
      </c>
    </row>
    <row r="11" spans="1:9" x14ac:dyDescent="0.25">
      <c r="A11" s="25" t="s">
        <v>21</v>
      </c>
      <c r="B11" s="32">
        <v>356</v>
      </c>
      <c r="C11" s="32">
        <v>181</v>
      </c>
      <c r="D11" s="32">
        <v>42</v>
      </c>
      <c r="E11" s="32">
        <v>30</v>
      </c>
      <c r="F11" s="32">
        <v>25</v>
      </c>
      <c r="G11" s="32" t="s">
        <v>206</v>
      </c>
      <c r="H11" s="32">
        <v>12</v>
      </c>
      <c r="I11" s="26">
        <v>646</v>
      </c>
    </row>
    <row r="12" spans="1:9" x14ac:dyDescent="0.25">
      <c r="A12" s="33" t="s">
        <v>8</v>
      </c>
      <c r="B12" s="34">
        <v>12924</v>
      </c>
      <c r="C12" s="34">
        <v>5270</v>
      </c>
      <c r="D12" s="34">
        <v>2273</v>
      </c>
      <c r="E12" s="34">
        <v>722</v>
      </c>
      <c r="F12" s="34">
        <v>750</v>
      </c>
      <c r="G12" s="34">
        <v>494</v>
      </c>
      <c r="H12" s="34">
        <v>1109</v>
      </c>
      <c r="I12" s="34">
        <v>23542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H43" sqref="H4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v>2</v>
      </c>
      <c r="C2" s="35">
        <v>6</v>
      </c>
      <c r="D2" s="35">
        <v>15</v>
      </c>
      <c r="E2" s="35">
        <v>25</v>
      </c>
      <c r="F2" s="35">
        <v>86</v>
      </c>
      <c r="G2" s="35">
        <v>8</v>
      </c>
      <c r="H2" s="35">
        <v>54</v>
      </c>
      <c r="I2" s="35">
        <v>6</v>
      </c>
      <c r="J2" s="35">
        <v>202</v>
      </c>
    </row>
    <row r="3" spans="1:10" x14ac:dyDescent="0.25">
      <c r="A3" s="25" t="s">
        <v>19</v>
      </c>
      <c r="B3" s="35">
        <v>35</v>
      </c>
      <c r="C3" s="35">
        <v>14</v>
      </c>
      <c r="D3" s="35">
        <v>8</v>
      </c>
      <c r="E3" s="35">
        <v>7</v>
      </c>
      <c r="F3" s="35">
        <v>55</v>
      </c>
      <c r="G3" s="35">
        <v>12</v>
      </c>
      <c r="H3" s="35">
        <v>7</v>
      </c>
      <c r="I3" s="35" t="s">
        <v>201</v>
      </c>
      <c r="J3" s="35">
        <v>138</v>
      </c>
    </row>
    <row r="4" spans="1:10" x14ac:dyDescent="0.25">
      <c r="A4" s="25" t="s">
        <v>20</v>
      </c>
      <c r="B4" s="35" t="s">
        <v>202</v>
      </c>
      <c r="C4" s="35" t="s">
        <v>202</v>
      </c>
      <c r="D4" s="35" t="s">
        <v>202</v>
      </c>
      <c r="E4" s="35" t="s">
        <v>202</v>
      </c>
      <c r="F4" s="35" t="s">
        <v>206</v>
      </c>
      <c r="G4" s="35" t="s">
        <v>202</v>
      </c>
      <c r="H4" s="35" t="s">
        <v>202</v>
      </c>
      <c r="I4" s="35" t="s">
        <v>201</v>
      </c>
      <c r="J4" s="35" t="s">
        <v>227</v>
      </c>
    </row>
    <row r="5" spans="1:10" x14ac:dyDescent="0.25">
      <c r="A5" s="25" t="s">
        <v>16</v>
      </c>
      <c r="B5" s="35" t="s">
        <v>202</v>
      </c>
      <c r="C5" s="35" t="s">
        <v>202</v>
      </c>
      <c r="D5" s="35" t="s">
        <v>202</v>
      </c>
      <c r="E5" s="35" t="s">
        <v>202</v>
      </c>
      <c r="F5" s="35" t="s">
        <v>206</v>
      </c>
      <c r="G5" s="35" t="s">
        <v>202</v>
      </c>
      <c r="H5" s="35" t="s">
        <v>202</v>
      </c>
      <c r="I5" s="35" t="s">
        <v>201</v>
      </c>
      <c r="J5" s="35" t="s">
        <v>227</v>
      </c>
    </row>
    <row r="6" spans="1:10" x14ac:dyDescent="0.25">
      <c r="A6" s="25" t="s">
        <v>107</v>
      </c>
      <c r="B6" s="35">
        <v>1</v>
      </c>
      <c r="C6" s="35" t="s">
        <v>202</v>
      </c>
      <c r="D6" s="35" t="s">
        <v>202</v>
      </c>
      <c r="E6" s="35" t="s">
        <v>202</v>
      </c>
      <c r="F6" s="35" t="s">
        <v>206</v>
      </c>
      <c r="G6" s="35" t="s">
        <v>202</v>
      </c>
      <c r="H6" s="35" t="s">
        <v>202</v>
      </c>
      <c r="I6" s="35" t="s">
        <v>201</v>
      </c>
      <c r="J6" s="35">
        <v>1</v>
      </c>
    </row>
    <row r="7" spans="1:10" x14ac:dyDescent="0.25">
      <c r="A7" s="25" t="s">
        <v>67</v>
      </c>
      <c r="B7" s="35">
        <v>136</v>
      </c>
      <c r="C7" s="35">
        <v>80</v>
      </c>
      <c r="D7" s="35">
        <v>294</v>
      </c>
      <c r="E7" s="35">
        <v>1090</v>
      </c>
      <c r="F7" s="35">
        <v>4674</v>
      </c>
      <c r="G7" s="35">
        <v>4683</v>
      </c>
      <c r="H7" s="35">
        <v>4751</v>
      </c>
      <c r="I7" s="35">
        <v>2374</v>
      </c>
      <c r="J7" s="35">
        <v>18082</v>
      </c>
    </row>
    <row r="8" spans="1:10" x14ac:dyDescent="0.25">
      <c r="A8" s="25" t="s">
        <v>15</v>
      </c>
      <c r="B8" s="35">
        <v>113</v>
      </c>
      <c r="C8" s="35">
        <v>806</v>
      </c>
      <c r="D8" s="35">
        <v>1876</v>
      </c>
      <c r="E8" s="35">
        <v>1355</v>
      </c>
      <c r="F8" s="35" t="s">
        <v>206</v>
      </c>
      <c r="G8" s="35" t="s">
        <v>202</v>
      </c>
      <c r="H8" s="35" t="s">
        <v>202</v>
      </c>
      <c r="I8" s="35" t="s">
        <v>201</v>
      </c>
      <c r="J8" s="35">
        <v>4150</v>
      </c>
    </row>
    <row r="9" spans="1:10" x14ac:dyDescent="0.25">
      <c r="A9" s="25" t="s">
        <v>17</v>
      </c>
      <c r="B9" s="35">
        <v>5</v>
      </c>
      <c r="C9" s="35" t="s">
        <v>202</v>
      </c>
      <c r="D9" s="35">
        <v>3</v>
      </c>
      <c r="E9" s="35">
        <v>3</v>
      </c>
      <c r="F9" s="35">
        <v>17</v>
      </c>
      <c r="G9" s="35" t="s">
        <v>202</v>
      </c>
      <c r="H9" s="35">
        <v>47</v>
      </c>
      <c r="I9" s="35">
        <v>15</v>
      </c>
      <c r="J9" s="35">
        <v>90</v>
      </c>
    </row>
    <row r="10" spans="1:10" x14ac:dyDescent="0.25">
      <c r="A10" s="25" t="s">
        <v>18</v>
      </c>
      <c r="B10" s="35">
        <v>43</v>
      </c>
      <c r="C10" s="35">
        <v>28</v>
      </c>
      <c r="D10" s="35">
        <v>77</v>
      </c>
      <c r="E10" s="35">
        <v>31</v>
      </c>
      <c r="F10" s="35">
        <v>28</v>
      </c>
      <c r="G10" s="35">
        <v>8</v>
      </c>
      <c r="H10" s="35">
        <v>19</v>
      </c>
      <c r="I10" s="35" t="s">
        <v>201</v>
      </c>
      <c r="J10" s="35">
        <v>234</v>
      </c>
    </row>
    <row r="11" spans="1:10" x14ac:dyDescent="0.25">
      <c r="A11" s="25" t="s">
        <v>21</v>
      </c>
      <c r="B11" s="35" t="s">
        <v>202</v>
      </c>
      <c r="C11" s="35" t="s">
        <v>202</v>
      </c>
      <c r="D11" s="35" t="s">
        <v>202</v>
      </c>
      <c r="E11" s="35">
        <v>13</v>
      </c>
      <c r="F11" s="35">
        <v>101</v>
      </c>
      <c r="G11" s="35">
        <v>127</v>
      </c>
      <c r="H11" s="35">
        <v>271</v>
      </c>
      <c r="I11" s="35">
        <v>134</v>
      </c>
      <c r="J11" s="35">
        <v>646</v>
      </c>
    </row>
    <row r="12" spans="1:10" x14ac:dyDescent="0.25">
      <c r="A12" s="33" t="s">
        <v>8</v>
      </c>
      <c r="B12" s="36">
        <v>335</v>
      </c>
      <c r="C12" s="36">
        <v>934</v>
      </c>
      <c r="D12" s="36">
        <v>2273</v>
      </c>
      <c r="E12" s="36">
        <v>2524</v>
      </c>
      <c r="F12" s="36">
        <v>4961</v>
      </c>
      <c r="G12" s="36">
        <v>4838</v>
      </c>
      <c r="H12" s="36">
        <v>5149</v>
      </c>
      <c r="I12" s="36">
        <v>2529</v>
      </c>
      <c r="J12" s="36">
        <v>23543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28" sqref="F28"/>
    </sheetView>
  </sheetViews>
  <sheetFormatPr defaultRowHeight="15" x14ac:dyDescent="0.25"/>
  <cols>
    <col min="1" max="1" width="24.7109375" customWidth="1"/>
    <col min="2" max="5" width="12.7109375" customWidth="1"/>
  </cols>
  <sheetData>
    <row r="1" spans="1:7" ht="15.75" x14ac:dyDescent="0.25">
      <c r="A1" s="37"/>
      <c r="B1" s="142" t="s">
        <v>77</v>
      </c>
      <c r="C1" s="142"/>
      <c r="D1" s="146" t="s">
        <v>78</v>
      </c>
      <c r="E1" s="146"/>
    </row>
    <row r="2" spans="1:7" x14ac:dyDescent="0.25">
      <c r="A2" s="24" t="s">
        <v>65</v>
      </c>
      <c r="B2" s="24" t="s">
        <v>66</v>
      </c>
      <c r="C2" s="24" t="s">
        <v>1</v>
      </c>
      <c r="D2" s="24" t="s">
        <v>3</v>
      </c>
      <c r="E2" s="24" t="s">
        <v>1</v>
      </c>
    </row>
    <row r="3" spans="1:7" x14ac:dyDescent="0.25">
      <c r="A3" s="25" t="s">
        <v>67</v>
      </c>
      <c r="B3" s="74">
        <v>9233</v>
      </c>
      <c r="C3" s="74">
        <v>2098</v>
      </c>
      <c r="D3" s="74">
        <v>23516</v>
      </c>
      <c r="E3" s="74">
        <v>1312</v>
      </c>
    </row>
    <row r="4" spans="1:7" x14ac:dyDescent="0.25">
      <c r="A4" s="27" t="s">
        <v>68</v>
      </c>
      <c r="B4" s="73">
        <v>7845</v>
      </c>
      <c r="C4" s="73">
        <v>2171</v>
      </c>
      <c r="D4" s="73">
        <v>251</v>
      </c>
      <c r="E4" s="73">
        <v>655</v>
      </c>
    </row>
    <row r="5" spans="1:7" x14ac:dyDescent="0.25">
      <c r="A5" s="33" t="s">
        <v>8</v>
      </c>
      <c r="B5" s="70">
        <v>17078</v>
      </c>
      <c r="C5" s="70">
        <v>4269</v>
      </c>
      <c r="D5" s="70">
        <v>23767</v>
      </c>
      <c r="E5" s="70">
        <v>1967</v>
      </c>
      <c r="G5" s="31"/>
    </row>
    <row r="6" spans="1:7" ht="29.25" customHeight="1" x14ac:dyDescent="0.25">
      <c r="A6" s="138" t="s">
        <v>108</v>
      </c>
      <c r="B6" s="138"/>
      <c r="C6" s="138"/>
      <c r="D6" s="138"/>
      <c r="E6" s="13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47" t="s">
        <v>218</v>
      </c>
      <c r="B1" s="147"/>
      <c r="C1" s="147"/>
      <c r="D1" s="147"/>
    </row>
    <row r="2" spans="1:4" ht="22.5" customHeight="1" x14ac:dyDescent="0.25">
      <c r="A2" s="138" t="s">
        <v>83</v>
      </c>
      <c r="B2" s="138"/>
      <c r="C2" s="138"/>
      <c r="D2" s="138"/>
    </row>
    <row r="3" spans="1:4" ht="18.75" customHeight="1" x14ac:dyDescent="0.25">
      <c r="A3" s="138" t="s">
        <v>84</v>
      </c>
      <c r="B3" s="138"/>
      <c r="C3" s="138"/>
      <c r="D3" s="138"/>
    </row>
    <row r="4" spans="1:4" ht="18.75" customHeight="1" x14ac:dyDescent="0.25">
      <c r="A4" s="144" t="s">
        <v>85</v>
      </c>
      <c r="B4" s="145"/>
      <c r="C4" s="145"/>
      <c r="D4" s="145"/>
    </row>
    <row r="5" spans="1:4" ht="18.75" customHeight="1" x14ac:dyDescent="0.25">
      <c r="A5" s="138" t="s">
        <v>86</v>
      </c>
      <c r="B5" s="138"/>
      <c r="C5" s="138"/>
      <c r="D5" s="138"/>
    </row>
    <row r="6" spans="1:4" ht="18" customHeight="1" x14ac:dyDescent="0.25">
      <c r="A6" s="138" t="s">
        <v>87</v>
      </c>
      <c r="B6" s="138"/>
      <c r="C6" s="138"/>
      <c r="D6" s="138"/>
    </row>
    <row r="7" spans="1:4" ht="22.5" customHeight="1" x14ac:dyDescent="0.25">
      <c r="A7" s="138" t="s">
        <v>88</v>
      </c>
      <c r="B7" s="138"/>
      <c r="C7" s="138"/>
      <c r="D7" s="138"/>
    </row>
    <row r="8" spans="1:4" ht="33.75" customHeight="1" x14ac:dyDescent="0.25">
      <c r="A8" s="143" t="s">
        <v>12</v>
      </c>
      <c r="B8" s="143"/>
      <c r="C8" s="143"/>
      <c r="D8" s="14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39" sqref="C39:C40"/>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104">
        <v>2069494</v>
      </c>
      <c r="C2" s="104">
        <v>253368</v>
      </c>
      <c r="D2" s="104">
        <v>2322862</v>
      </c>
    </row>
    <row r="3" spans="1:5" x14ac:dyDescent="0.25">
      <c r="A3" s="27" t="s">
        <v>15</v>
      </c>
      <c r="B3" s="104">
        <v>1450692</v>
      </c>
      <c r="C3" s="104">
        <v>113962</v>
      </c>
      <c r="D3" s="104">
        <v>1564654</v>
      </c>
      <c r="E3" s="31"/>
    </row>
    <row r="4" spans="1:5" x14ac:dyDescent="0.25">
      <c r="A4" s="28" t="s">
        <v>18</v>
      </c>
      <c r="B4" s="104">
        <v>172799</v>
      </c>
      <c r="C4" s="104">
        <v>62211</v>
      </c>
      <c r="D4" s="104">
        <v>235010</v>
      </c>
    </row>
    <row r="5" spans="1:5" x14ac:dyDescent="0.25">
      <c r="A5" s="28" t="s">
        <v>68</v>
      </c>
      <c r="B5" s="104">
        <v>21733</v>
      </c>
      <c r="C5" s="104">
        <v>164639</v>
      </c>
      <c r="D5" s="104">
        <v>186372</v>
      </c>
    </row>
    <row r="6" spans="1:5" x14ac:dyDescent="0.25">
      <c r="A6" s="29" t="s">
        <v>8</v>
      </c>
      <c r="B6" s="100">
        <v>3714718</v>
      </c>
      <c r="C6" s="100">
        <v>594180</v>
      </c>
      <c r="D6" s="100">
        <v>4308898</v>
      </c>
    </row>
    <row r="7" spans="1:5" ht="39" customHeight="1" x14ac:dyDescent="0.25">
      <c r="A7" s="138" t="s">
        <v>118</v>
      </c>
      <c r="B7" s="138"/>
      <c r="C7" s="138"/>
      <c r="D7" s="13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6" sqref="C1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01" t="s">
        <v>25</v>
      </c>
      <c r="C1" s="101" t="s">
        <v>70</v>
      </c>
      <c r="D1" s="101" t="s">
        <v>23</v>
      </c>
      <c r="E1" s="101" t="s">
        <v>24</v>
      </c>
      <c r="F1" s="101" t="s">
        <v>71</v>
      </c>
      <c r="G1" s="101" t="s">
        <v>26</v>
      </c>
      <c r="H1" s="101" t="s">
        <v>72</v>
      </c>
      <c r="I1" s="101" t="s">
        <v>8</v>
      </c>
    </row>
    <row r="2" spans="1:9" x14ac:dyDescent="0.25">
      <c r="A2" s="25" t="s">
        <v>67</v>
      </c>
      <c r="B2" s="99">
        <v>1336950</v>
      </c>
      <c r="C2" s="99">
        <v>667199</v>
      </c>
      <c r="D2" s="99">
        <v>193798</v>
      </c>
      <c r="E2" s="99">
        <v>39216</v>
      </c>
      <c r="F2" s="99">
        <v>23471</v>
      </c>
      <c r="G2" s="99">
        <v>31666</v>
      </c>
      <c r="H2" s="99">
        <v>30562</v>
      </c>
      <c r="I2" s="99">
        <v>2322862</v>
      </c>
    </row>
    <row r="3" spans="1:9" x14ac:dyDescent="0.25">
      <c r="A3" s="27" t="s">
        <v>68</v>
      </c>
      <c r="B3" s="99">
        <v>728838</v>
      </c>
      <c r="C3" s="99">
        <v>1102493</v>
      </c>
      <c r="D3" s="99">
        <v>55868</v>
      </c>
      <c r="E3" s="99">
        <v>21440</v>
      </c>
      <c r="F3" s="99">
        <v>25895</v>
      </c>
      <c r="G3" s="99">
        <v>26945</v>
      </c>
      <c r="H3" s="99">
        <v>24555</v>
      </c>
      <c r="I3" s="99">
        <v>1986034</v>
      </c>
    </row>
    <row r="4" spans="1:9" x14ac:dyDescent="0.25">
      <c r="A4" s="33" t="s">
        <v>8</v>
      </c>
      <c r="B4" s="98">
        <v>2065788</v>
      </c>
      <c r="C4" s="98">
        <v>1769692</v>
      </c>
      <c r="D4" s="98">
        <v>249666</v>
      </c>
      <c r="E4" s="98">
        <v>60656</v>
      </c>
      <c r="F4" s="98">
        <v>49366</v>
      </c>
      <c r="G4" s="98">
        <v>58611</v>
      </c>
      <c r="H4" s="98">
        <v>55117</v>
      </c>
      <c r="I4" s="98">
        <v>4308896</v>
      </c>
    </row>
    <row r="5" spans="1:9" ht="18.75" customHeight="1" x14ac:dyDescent="0.25">
      <c r="A5" s="143" t="s">
        <v>119</v>
      </c>
      <c r="B5" s="143"/>
      <c r="C5" s="143"/>
      <c r="D5" s="143"/>
      <c r="E5" s="143"/>
      <c r="F5" s="143"/>
      <c r="G5" s="143"/>
      <c r="H5" s="143"/>
      <c r="I5" s="143"/>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35" sqref="F35"/>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110"/>
      <c r="B1" s="113" t="s">
        <v>200</v>
      </c>
      <c r="C1" s="113" t="s">
        <v>204</v>
      </c>
      <c r="D1" s="113" t="s">
        <v>208</v>
      </c>
      <c r="E1" s="113" t="s">
        <v>225</v>
      </c>
      <c r="F1" s="113" t="s">
        <v>216</v>
      </c>
    </row>
    <row r="2" spans="1:7" x14ac:dyDescent="0.25">
      <c r="A2" s="109" t="s">
        <v>54</v>
      </c>
      <c r="B2" s="59">
        <v>333271155</v>
      </c>
      <c r="C2" s="59">
        <v>328917440</v>
      </c>
      <c r="D2" s="59">
        <v>330112957</v>
      </c>
      <c r="E2" s="59">
        <v>370754708</v>
      </c>
      <c r="F2" s="59">
        <v>368660208</v>
      </c>
      <c r="G2" s="60"/>
    </row>
    <row r="3" spans="1:7" ht="15" customHeight="1" x14ac:dyDescent="0.25">
      <c r="A3" s="111" t="s">
        <v>182</v>
      </c>
      <c r="B3" s="57">
        <v>204094707</v>
      </c>
      <c r="C3" s="57">
        <v>205021628</v>
      </c>
      <c r="D3" s="57">
        <v>200134924</v>
      </c>
      <c r="E3" s="57">
        <v>224495803</v>
      </c>
      <c r="F3" s="57">
        <v>224410384</v>
      </c>
      <c r="G3" s="60"/>
    </row>
    <row r="4" spans="1:7" ht="15" customHeight="1" x14ac:dyDescent="0.25">
      <c r="A4" s="111" t="s">
        <v>183</v>
      </c>
      <c r="B4" s="57">
        <v>129176448</v>
      </c>
      <c r="C4" s="57">
        <v>123895812</v>
      </c>
      <c r="D4" s="57">
        <v>129978033</v>
      </c>
      <c r="E4" s="57">
        <v>146258905</v>
      </c>
      <c r="F4" s="57">
        <v>144249824</v>
      </c>
    </row>
    <row r="5" spans="1:7" ht="15" customHeight="1" x14ac:dyDescent="0.25">
      <c r="A5" s="112" t="s">
        <v>2</v>
      </c>
      <c r="B5" s="56">
        <v>13516888</v>
      </c>
      <c r="C5" s="56">
        <v>11709155</v>
      </c>
      <c r="D5" s="56">
        <v>12146360</v>
      </c>
      <c r="E5" s="56">
        <v>14183751</v>
      </c>
      <c r="F5" s="56">
        <v>14012142</v>
      </c>
    </row>
    <row r="6" spans="1:7" ht="15" customHeight="1" x14ac:dyDescent="0.25">
      <c r="A6" s="111" t="s">
        <v>184</v>
      </c>
      <c r="B6" s="61" t="s">
        <v>185</v>
      </c>
      <c r="C6" s="61" t="s">
        <v>185</v>
      </c>
      <c r="D6" s="61" t="s">
        <v>185</v>
      </c>
      <c r="E6" s="61" t="s">
        <v>185</v>
      </c>
      <c r="F6" s="61" t="s">
        <v>185</v>
      </c>
    </row>
    <row r="7" spans="1:7" ht="15" customHeight="1" x14ac:dyDescent="0.25">
      <c r="A7" s="111" t="s">
        <v>183</v>
      </c>
      <c r="B7" s="57">
        <v>13516888</v>
      </c>
      <c r="C7" s="57">
        <v>11709155</v>
      </c>
      <c r="D7" s="57">
        <v>12146360</v>
      </c>
      <c r="E7" s="57">
        <v>14183751</v>
      </c>
      <c r="F7" s="57">
        <v>14012142</v>
      </c>
    </row>
    <row r="8" spans="1:7" ht="15" customHeight="1" x14ac:dyDescent="0.25">
      <c r="A8" s="112" t="s">
        <v>5</v>
      </c>
      <c r="B8" s="56">
        <v>9419352</v>
      </c>
      <c r="C8" s="56">
        <v>9456107</v>
      </c>
      <c r="D8" s="56">
        <v>9284295</v>
      </c>
      <c r="E8" s="56">
        <v>9297635</v>
      </c>
      <c r="F8" s="56">
        <v>8870927</v>
      </c>
    </row>
    <row r="9" spans="1:7" ht="15" customHeight="1" x14ac:dyDescent="0.25">
      <c r="A9" s="111" t="s">
        <v>184</v>
      </c>
      <c r="B9" s="57">
        <v>2276704</v>
      </c>
      <c r="C9" s="57">
        <v>2387796</v>
      </c>
      <c r="D9" s="57">
        <v>2191267</v>
      </c>
      <c r="E9" s="57">
        <v>2038936</v>
      </c>
      <c r="F9" s="57">
        <v>2066271</v>
      </c>
    </row>
    <row r="10" spans="1:7" ht="15" customHeight="1" x14ac:dyDescent="0.25">
      <c r="A10" s="111" t="s">
        <v>183</v>
      </c>
      <c r="B10" s="57">
        <v>7142648</v>
      </c>
      <c r="C10" s="57">
        <v>7068311</v>
      </c>
      <c r="D10" s="57">
        <v>7093028</v>
      </c>
      <c r="E10" s="57">
        <v>7258699</v>
      </c>
      <c r="F10" s="57">
        <v>6804656</v>
      </c>
    </row>
    <row r="11" spans="1:7" ht="15" customHeight="1" x14ac:dyDescent="0.25">
      <c r="A11" s="112" t="s">
        <v>186</v>
      </c>
      <c r="B11" s="56">
        <v>31450000</v>
      </c>
      <c r="C11" s="56">
        <v>31450000</v>
      </c>
      <c r="D11" s="56">
        <v>31450000</v>
      </c>
      <c r="E11" s="56">
        <v>31450000</v>
      </c>
      <c r="F11" s="56">
        <v>31450000</v>
      </c>
    </row>
    <row r="12" spans="1:7" ht="15" customHeight="1" x14ac:dyDescent="0.25">
      <c r="A12" s="111" t="s">
        <v>184</v>
      </c>
      <c r="B12" s="57" t="s">
        <v>214</v>
      </c>
      <c r="C12" s="57" t="s">
        <v>214</v>
      </c>
      <c r="D12" s="57" t="s">
        <v>214</v>
      </c>
      <c r="E12" s="57" t="s">
        <v>214</v>
      </c>
      <c r="F12" s="57" t="s">
        <v>214</v>
      </c>
    </row>
    <row r="13" spans="1:7" ht="15" customHeight="1" x14ac:dyDescent="0.25">
      <c r="A13" s="111" t="s">
        <v>183</v>
      </c>
      <c r="B13" s="57" t="s">
        <v>214</v>
      </c>
      <c r="C13" s="57" t="s">
        <v>214</v>
      </c>
      <c r="D13" s="57" t="s">
        <v>214</v>
      </c>
      <c r="E13" s="57" t="s">
        <v>214</v>
      </c>
      <c r="F13" s="57" t="s">
        <v>214</v>
      </c>
    </row>
    <row r="14" spans="1:7" ht="15" customHeight="1" x14ac:dyDescent="0.25">
      <c r="A14" s="112" t="s">
        <v>188</v>
      </c>
      <c r="B14" s="56">
        <v>4420000</v>
      </c>
      <c r="C14" s="56">
        <v>4420000</v>
      </c>
      <c r="D14" s="56">
        <v>4420000</v>
      </c>
      <c r="E14" s="56">
        <v>4420000</v>
      </c>
      <c r="F14" s="56">
        <v>4420000</v>
      </c>
    </row>
    <row r="15" spans="1:7" ht="15" customHeight="1" x14ac:dyDescent="0.25">
      <c r="A15" s="111" t="s">
        <v>184</v>
      </c>
      <c r="B15" s="57" t="s">
        <v>214</v>
      </c>
      <c r="C15" s="57" t="s">
        <v>214</v>
      </c>
      <c r="D15" s="57" t="s">
        <v>214</v>
      </c>
      <c r="E15" s="57" t="s">
        <v>214</v>
      </c>
      <c r="F15" s="57" t="s">
        <v>214</v>
      </c>
    </row>
    <row r="16" spans="1:7" ht="15" customHeight="1" x14ac:dyDescent="0.25">
      <c r="A16" s="111" t="s">
        <v>183</v>
      </c>
      <c r="B16" s="57" t="s">
        <v>214</v>
      </c>
      <c r="C16" s="57" t="s">
        <v>214</v>
      </c>
      <c r="D16" s="57" t="s">
        <v>214</v>
      </c>
      <c r="E16" s="57" t="s">
        <v>214</v>
      </c>
      <c r="F16" s="57" t="s">
        <v>214</v>
      </c>
    </row>
    <row r="17" spans="1:6" ht="24.75" customHeight="1" x14ac:dyDescent="0.25">
      <c r="A17" s="112" t="s">
        <v>189</v>
      </c>
      <c r="B17" s="56">
        <v>1700000</v>
      </c>
      <c r="C17" s="56">
        <v>1700000</v>
      </c>
      <c r="D17" s="56">
        <v>1700000</v>
      </c>
      <c r="E17" s="56">
        <v>1700000</v>
      </c>
      <c r="F17" s="56">
        <v>1700000</v>
      </c>
    </row>
    <row r="18" spans="1:6" ht="14.25" customHeight="1" x14ac:dyDescent="0.25">
      <c r="A18" s="111" t="s">
        <v>184</v>
      </c>
      <c r="B18" s="57" t="s">
        <v>214</v>
      </c>
      <c r="C18" s="57" t="s">
        <v>214</v>
      </c>
      <c r="D18" s="57" t="s">
        <v>214</v>
      </c>
      <c r="E18" s="57" t="s">
        <v>214</v>
      </c>
      <c r="F18" s="57" t="s">
        <v>214</v>
      </c>
    </row>
    <row r="19" spans="1:6" ht="14.25" customHeight="1" x14ac:dyDescent="0.25">
      <c r="A19" s="111" t="s">
        <v>183</v>
      </c>
      <c r="B19" s="57" t="s">
        <v>214</v>
      </c>
      <c r="C19" s="57" t="s">
        <v>214</v>
      </c>
      <c r="D19" s="57" t="s">
        <v>214</v>
      </c>
      <c r="E19" s="57" t="s">
        <v>214</v>
      </c>
      <c r="F19" s="57" t="s">
        <v>214</v>
      </c>
    </row>
    <row r="20" spans="1:6" ht="15.95" customHeight="1" x14ac:dyDescent="0.25">
      <c r="A20" s="112" t="s">
        <v>8</v>
      </c>
      <c r="B20" s="56">
        <v>393777395</v>
      </c>
      <c r="C20" s="56">
        <v>387652702</v>
      </c>
      <c r="D20" s="56">
        <v>389113612</v>
      </c>
      <c r="E20" s="56">
        <v>431806094</v>
      </c>
      <c r="F20" s="56">
        <v>429113277</v>
      </c>
    </row>
    <row r="21" spans="1:6" ht="15.95" customHeight="1" x14ac:dyDescent="0.25">
      <c r="A21" s="123"/>
      <c r="B21" s="124"/>
      <c r="C21" s="124"/>
      <c r="D21" s="124"/>
      <c r="E21" s="124"/>
      <c r="F21" s="124"/>
    </row>
    <row r="22" spans="1:6" ht="57" customHeight="1" x14ac:dyDescent="0.25">
      <c r="A22" s="125" t="s">
        <v>190</v>
      </c>
      <c r="B22" s="125"/>
      <c r="C22" s="125"/>
      <c r="D22" s="125"/>
      <c r="E22" s="125"/>
      <c r="F22" s="125"/>
    </row>
    <row r="23" spans="1:6" ht="17.25" customHeight="1" x14ac:dyDescent="0.25">
      <c r="A23" s="126" t="s">
        <v>9</v>
      </c>
      <c r="B23" s="126"/>
      <c r="C23" s="126"/>
      <c r="D23" s="126"/>
      <c r="E23" s="126"/>
      <c r="F23" s="126"/>
    </row>
    <row r="24" spans="1:6" ht="15" customHeight="1" x14ac:dyDescent="0.25">
      <c r="A24" s="126" t="s">
        <v>10</v>
      </c>
      <c r="B24" s="126"/>
      <c r="C24" s="126"/>
      <c r="D24" s="126"/>
      <c r="E24" s="126"/>
      <c r="F24" s="126"/>
    </row>
    <row r="25" spans="1:6" ht="15" customHeight="1" x14ac:dyDescent="0.25">
      <c r="A25" s="126" t="s">
        <v>11</v>
      </c>
      <c r="B25" s="126"/>
      <c r="C25" s="126"/>
      <c r="D25" s="126"/>
      <c r="E25" s="126"/>
      <c r="F25" s="126"/>
    </row>
    <row r="26" spans="1:6" ht="15" customHeight="1" x14ac:dyDescent="0.25">
      <c r="A26" s="126" t="s">
        <v>191</v>
      </c>
      <c r="B26" s="126"/>
      <c r="C26" s="126"/>
      <c r="D26" s="126"/>
      <c r="E26" s="126"/>
      <c r="F26" s="126"/>
    </row>
    <row r="27" spans="1:6" ht="24.75" customHeight="1" x14ac:dyDescent="0.25">
      <c r="A27" s="120" t="s">
        <v>12</v>
      </c>
      <c r="B27" s="121"/>
      <c r="C27" s="121"/>
      <c r="D27" s="121"/>
      <c r="E27" s="121"/>
      <c r="F27" s="12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G28" sqref="G2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102">
        <v>245589</v>
      </c>
      <c r="C2" s="102">
        <v>243952</v>
      </c>
      <c r="D2" s="102">
        <v>141650</v>
      </c>
      <c r="E2" s="102">
        <v>368901</v>
      </c>
      <c r="F2" s="102">
        <v>711951</v>
      </c>
      <c r="G2" s="102">
        <v>376592</v>
      </c>
      <c r="H2" s="102">
        <v>208645</v>
      </c>
      <c r="I2" s="102">
        <v>25583</v>
      </c>
      <c r="J2" s="102">
        <v>2322863</v>
      </c>
    </row>
    <row r="3" spans="1:10" x14ac:dyDescent="0.25">
      <c r="A3" s="27" t="s">
        <v>15</v>
      </c>
      <c r="B3" s="102">
        <v>42761</v>
      </c>
      <c r="C3" s="102">
        <v>333432</v>
      </c>
      <c r="D3" s="102">
        <v>709429</v>
      </c>
      <c r="E3" s="102">
        <v>479032</v>
      </c>
      <c r="F3" s="102" t="s">
        <v>206</v>
      </c>
      <c r="G3" s="102" t="s">
        <v>202</v>
      </c>
      <c r="H3" s="102" t="s">
        <v>202</v>
      </c>
      <c r="I3" s="102" t="s">
        <v>201</v>
      </c>
      <c r="J3" s="102">
        <v>1564654</v>
      </c>
    </row>
    <row r="4" spans="1:10" x14ac:dyDescent="0.25">
      <c r="A4" s="27" t="s">
        <v>68</v>
      </c>
      <c r="B4" s="102">
        <v>118525</v>
      </c>
      <c r="C4" s="102">
        <v>41244</v>
      </c>
      <c r="D4" s="102">
        <v>87453</v>
      </c>
      <c r="E4" s="102">
        <v>24345</v>
      </c>
      <c r="F4" s="102">
        <v>76659</v>
      </c>
      <c r="G4" s="102">
        <v>30363</v>
      </c>
      <c r="H4" s="102">
        <v>34880</v>
      </c>
      <c r="I4" s="102">
        <v>7913</v>
      </c>
      <c r="J4" s="102">
        <v>421382</v>
      </c>
    </row>
    <row r="5" spans="1:10" x14ac:dyDescent="0.25">
      <c r="A5" s="33" t="s">
        <v>8</v>
      </c>
      <c r="B5" s="103">
        <v>406875</v>
      </c>
      <c r="C5" s="103">
        <v>618628</v>
      </c>
      <c r="D5" s="103">
        <v>938532</v>
      </c>
      <c r="E5" s="103">
        <v>872278</v>
      </c>
      <c r="F5" s="103">
        <v>788610</v>
      </c>
      <c r="G5" s="103">
        <v>406955</v>
      </c>
      <c r="H5" s="103">
        <v>243525</v>
      </c>
      <c r="I5" s="103">
        <v>33496</v>
      </c>
      <c r="J5" s="103">
        <v>4308899</v>
      </c>
    </row>
    <row r="6" spans="1:10" ht="21.75" customHeight="1" x14ac:dyDescent="0.25">
      <c r="A6" s="143" t="s">
        <v>120</v>
      </c>
      <c r="B6" s="143"/>
      <c r="C6" s="143"/>
      <c r="D6" s="143"/>
      <c r="E6" s="143"/>
      <c r="F6" s="143"/>
      <c r="G6" s="143"/>
      <c r="H6" s="143"/>
      <c r="I6" s="143"/>
      <c r="J6" s="143"/>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7" sqref="D17"/>
    </sheetView>
  </sheetViews>
  <sheetFormatPr defaultRowHeight="15" x14ac:dyDescent="0.25"/>
  <cols>
    <col min="1" max="1" width="24.7109375" customWidth="1"/>
    <col min="2" max="5" width="12.7109375" customWidth="1"/>
  </cols>
  <sheetData>
    <row r="1" spans="1:5" ht="15.75" x14ac:dyDescent="0.25">
      <c r="A1" s="37"/>
      <c r="B1" s="142" t="s">
        <v>77</v>
      </c>
      <c r="C1" s="142"/>
      <c r="D1" s="142" t="s">
        <v>78</v>
      </c>
      <c r="E1" s="142"/>
    </row>
    <row r="2" spans="1:5" x14ac:dyDescent="0.25">
      <c r="A2" s="24" t="s">
        <v>65</v>
      </c>
      <c r="B2" s="24" t="s">
        <v>66</v>
      </c>
      <c r="C2" s="24" t="s">
        <v>1</v>
      </c>
      <c r="D2" s="24" t="s">
        <v>3</v>
      </c>
      <c r="E2" s="24" t="s">
        <v>1</v>
      </c>
    </row>
    <row r="3" spans="1:5" x14ac:dyDescent="0.25">
      <c r="A3" s="25" t="s">
        <v>67</v>
      </c>
      <c r="B3" s="118">
        <v>961006</v>
      </c>
      <c r="C3" s="118">
        <v>440445</v>
      </c>
      <c r="D3" s="118">
        <v>3177982</v>
      </c>
      <c r="E3" s="118">
        <v>66290</v>
      </c>
    </row>
    <row r="4" spans="1:5" x14ac:dyDescent="0.25">
      <c r="A4" s="27" t="s">
        <v>68</v>
      </c>
      <c r="B4" s="117">
        <v>3167783</v>
      </c>
      <c r="C4" s="117">
        <v>533597</v>
      </c>
      <c r="D4" s="117">
        <v>122667</v>
      </c>
      <c r="E4" s="117">
        <v>148027</v>
      </c>
    </row>
    <row r="5" spans="1:5" x14ac:dyDescent="0.25">
      <c r="A5" s="33" t="s">
        <v>8</v>
      </c>
      <c r="B5" s="116">
        <v>4128789</v>
      </c>
      <c r="C5" s="116">
        <v>974042</v>
      </c>
      <c r="D5" s="116">
        <v>3300649</v>
      </c>
      <c r="E5" s="116">
        <v>214317</v>
      </c>
    </row>
    <row r="6" spans="1:5" ht="33.75" customHeight="1" x14ac:dyDescent="0.25">
      <c r="A6" s="138" t="s">
        <v>121</v>
      </c>
      <c r="B6" s="138"/>
      <c r="C6" s="138"/>
      <c r="D6" s="138"/>
      <c r="E6" s="13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138" t="s">
        <v>219</v>
      </c>
      <c r="B1" s="138"/>
      <c r="C1" s="138"/>
      <c r="D1" s="138"/>
    </row>
    <row r="2" spans="1:4" ht="22.5" customHeight="1" x14ac:dyDescent="0.25">
      <c r="A2" s="138" t="s">
        <v>83</v>
      </c>
      <c r="B2" s="138"/>
      <c r="C2" s="138"/>
      <c r="D2" s="138"/>
    </row>
    <row r="3" spans="1:4" ht="18.75" customHeight="1" x14ac:dyDescent="0.25">
      <c r="A3" s="138" t="s">
        <v>84</v>
      </c>
      <c r="B3" s="138"/>
      <c r="C3" s="138"/>
      <c r="D3" s="138"/>
    </row>
    <row r="4" spans="1:4" ht="18.75" customHeight="1" x14ac:dyDescent="0.25">
      <c r="A4" s="144" t="s">
        <v>85</v>
      </c>
      <c r="B4" s="145"/>
      <c r="C4" s="145"/>
      <c r="D4" s="145"/>
    </row>
    <row r="5" spans="1:4" ht="18.75" customHeight="1" x14ac:dyDescent="0.25">
      <c r="A5" s="138" t="s">
        <v>86</v>
      </c>
      <c r="B5" s="138"/>
      <c r="C5" s="138"/>
      <c r="D5" s="138"/>
    </row>
    <row r="6" spans="1:4" ht="18" customHeight="1" x14ac:dyDescent="0.25">
      <c r="A6" s="138" t="s">
        <v>87</v>
      </c>
      <c r="B6" s="138"/>
      <c r="C6" s="138"/>
      <c r="D6" s="138"/>
    </row>
    <row r="7" spans="1:4" ht="22.5" customHeight="1" x14ac:dyDescent="0.25">
      <c r="A7" s="138" t="s">
        <v>88</v>
      </c>
      <c r="B7" s="138"/>
      <c r="C7" s="138"/>
      <c r="D7" s="138"/>
    </row>
    <row r="8" spans="1:4" ht="33.75" customHeight="1" x14ac:dyDescent="0.25">
      <c r="A8" s="143" t="s">
        <v>12</v>
      </c>
      <c r="B8" s="143"/>
      <c r="C8" s="143"/>
      <c r="D8" s="14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32" sqref="C32"/>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205</v>
      </c>
      <c r="C2" s="26">
        <v>12209249</v>
      </c>
      <c r="D2" s="26">
        <v>12209249</v>
      </c>
    </row>
    <row r="3" spans="1:4" x14ac:dyDescent="0.25">
      <c r="A3" s="27" t="s">
        <v>104</v>
      </c>
      <c r="B3" s="30" t="s">
        <v>205</v>
      </c>
      <c r="C3" s="26">
        <v>481011</v>
      </c>
      <c r="D3" s="26">
        <v>481011</v>
      </c>
    </row>
    <row r="4" spans="1:4" x14ac:dyDescent="0.25">
      <c r="A4" s="25" t="s">
        <v>105</v>
      </c>
      <c r="B4" s="30" t="s">
        <v>205</v>
      </c>
      <c r="C4" s="26">
        <v>1321883</v>
      </c>
      <c r="D4" s="26">
        <v>1321883</v>
      </c>
    </row>
    <row r="5" spans="1:4" x14ac:dyDescent="0.25">
      <c r="A5" s="33" t="s">
        <v>8</v>
      </c>
      <c r="B5" s="30" t="s">
        <v>205</v>
      </c>
      <c r="C5" s="30">
        <v>14012143</v>
      </c>
      <c r="D5" s="30">
        <v>14012143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16" sqref="E16"/>
    </sheetView>
  </sheetViews>
  <sheetFormatPr defaultRowHeight="15" x14ac:dyDescent="0.25"/>
  <cols>
    <col min="1" max="1" width="24.7109375" customWidth="1"/>
    <col min="2"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1995231</v>
      </c>
      <c r="C2" s="32">
        <v>7495877</v>
      </c>
      <c r="D2" s="32">
        <v>635043</v>
      </c>
      <c r="E2" s="32">
        <v>942530</v>
      </c>
      <c r="F2" s="32">
        <v>580107</v>
      </c>
      <c r="G2" s="32">
        <v>139830</v>
      </c>
      <c r="H2" s="32">
        <v>420632</v>
      </c>
      <c r="I2" s="32">
        <v>12209250</v>
      </c>
    </row>
    <row r="3" spans="1:9" x14ac:dyDescent="0.25">
      <c r="A3" s="27" t="s">
        <v>104</v>
      </c>
      <c r="B3" s="32">
        <v>66693</v>
      </c>
      <c r="C3" s="32">
        <v>247843</v>
      </c>
      <c r="D3" s="32">
        <v>54353</v>
      </c>
      <c r="E3" s="32">
        <v>43356</v>
      </c>
      <c r="F3" s="32">
        <v>9045</v>
      </c>
      <c r="G3" s="32">
        <v>28274</v>
      </c>
      <c r="H3" s="32">
        <v>31446</v>
      </c>
      <c r="I3" s="32">
        <v>481010</v>
      </c>
    </row>
    <row r="4" spans="1:9" x14ac:dyDescent="0.25">
      <c r="A4" s="25" t="s">
        <v>105</v>
      </c>
      <c r="B4" s="32">
        <v>138487</v>
      </c>
      <c r="C4" s="32">
        <v>334691</v>
      </c>
      <c r="D4" s="32">
        <v>42528</v>
      </c>
      <c r="E4" s="32">
        <v>65307</v>
      </c>
      <c r="F4" s="32">
        <v>53605</v>
      </c>
      <c r="G4" s="32">
        <v>16334</v>
      </c>
      <c r="H4" s="32">
        <v>670930</v>
      </c>
      <c r="I4" s="32">
        <v>1321882</v>
      </c>
    </row>
    <row r="5" spans="1:9" x14ac:dyDescent="0.25">
      <c r="A5" s="33" t="s">
        <v>8</v>
      </c>
      <c r="B5" s="30">
        <v>2200411</v>
      </c>
      <c r="C5" s="30">
        <v>8078411</v>
      </c>
      <c r="D5" s="30">
        <v>731924</v>
      </c>
      <c r="E5" s="30">
        <v>1051193</v>
      </c>
      <c r="F5" s="30">
        <v>642757</v>
      </c>
      <c r="G5" s="30">
        <v>184438</v>
      </c>
      <c r="H5" s="30">
        <v>1123008</v>
      </c>
      <c r="I5" s="30">
        <v>14012142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E22" sqref="E2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1883238</v>
      </c>
      <c r="C2" s="35">
        <v>679404</v>
      </c>
      <c r="D2" s="35">
        <v>1224336</v>
      </c>
      <c r="E2" s="35">
        <v>2295169</v>
      </c>
      <c r="F2" s="35">
        <v>3146639</v>
      </c>
      <c r="G2" s="35">
        <v>2980463</v>
      </c>
      <c r="H2" s="35">
        <v>12209249</v>
      </c>
    </row>
    <row r="3" spans="1:8" x14ac:dyDescent="0.25">
      <c r="A3" s="27" t="s">
        <v>104</v>
      </c>
      <c r="B3" s="35">
        <v>74399</v>
      </c>
      <c r="C3" s="35">
        <v>11807</v>
      </c>
      <c r="D3" s="35">
        <v>35065</v>
      </c>
      <c r="E3" s="35">
        <v>43440</v>
      </c>
      <c r="F3" s="35">
        <v>127108</v>
      </c>
      <c r="G3" s="35">
        <v>189191</v>
      </c>
      <c r="H3" s="35">
        <v>481010</v>
      </c>
    </row>
    <row r="4" spans="1:8" x14ac:dyDescent="0.25">
      <c r="A4" s="25" t="s">
        <v>105</v>
      </c>
      <c r="B4" s="35">
        <v>176869</v>
      </c>
      <c r="C4" s="35">
        <v>128455</v>
      </c>
      <c r="D4" s="35">
        <v>160752</v>
      </c>
      <c r="E4" s="35">
        <v>250815</v>
      </c>
      <c r="F4" s="35">
        <v>381010</v>
      </c>
      <c r="G4" s="35">
        <v>223983</v>
      </c>
      <c r="H4" s="35">
        <v>1321884</v>
      </c>
    </row>
    <row r="5" spans="1:8" x14ac:dyDescent="0.25">
      <c r="A5" s="33" t="s">
        <v>8</v>
      </c>
      <c r="B5" s="36">
        <v>2134506</v>
      </c>
      <c r="C5" s="36">
        <v>819666</v>
      </c>
      <c r="D5" s="36">
        <v>1420153</v>
      </c>
      <c r="E5" s="36">
        <v>2589424</v>
      </c>
      <c r="F5" s="36">
        <v>3654757</v>
      </c>
      <c r="G5" s="36">
        <v>3393637</v>
      </c>
      <c r="H5" s="36">
        <v>14012143</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6" sqref="D26"/>
    </sheetView>
  </sheetViews>
  <sheetFormatPr defaultRowHeight="15" x14ac:dyDescent="0.25"/>
  <cols>
    <col min="1" max="1" width="24.7109375" customWidth="1"/>
    <col min="2" max="5" width="12.7109375" customWidth="1"/>
  </cols>
  <sheetData>
    <row r="1" spans="1:5" ht="15.75" x14ac:dyDescent="0.25">
      <c r="A1" s="37"/>
      <c r="B1" s="142" t="s">
        <v>77</v>
      </c>
      <c r="C1" s="142"/>
      <c r="D1" s="146" t="s">
        <v>78</v>
      </c>
      <c r="E1" s="146"/>
    </row>
    <row r="2" spans="1:5" x14ac:dyDescent="0.25">
      <c r="A2" s="24" t="s">
        <v>65</v>
      </c>
      <c r="B2" s="24" t="s">
        <v>66</v>
      </c>
      <c r="C2" s="24" t="s">
        <v>1</v>
      </c>
      <c r="D2" s="24" t="s">
        <v>3</v>
      </c>
      <c r="E2" s="24" t="s">
        <v>1</v>
      </c>
    </row>
    <row r="3" spans="1:5" x14ac:dyDescent="0.25">
      <c r="A3" s="27" t="s">
        <v>103</v>
      </c>
      <c r="B3" s="73" t="s">
        <v>203</v>
      </c>
      <c r="C3" s="73">
        <v>21734701</v>
      </c>
      <c r="D3" s="72" t="s">
        <v>203</v>
      </c>
      <c r="E3" s="72">
        <v>2683796</v>
      </c>
    </row>
    <row r="4" spans="1:5" x14ac:dyDescent="0.25">
      <c r="A4" s="27" t="s">
        <v>104</v>
      </c>
      <c r="B4" s="73" t="s">
        <v>203</v>
      </c>
      <c r="C4" s="73">
        <v>513452</v>
      </c>
      <c r="D4" s="72" t="s">
        <v>203</v>
      </c>
      <c r="E4" s="72">
        <v>448570</v>
      </c>
    </row>
    <row r="5" spans="1:5" x14ac:dyDescent="0.25">
      <c r="A5" s="25" t="s">
        <v>105</v>
      </c>
      <c r="B5" s="74" t="s">
        <v>203</v>
      </c>
      <c r="C5" s="74">
        <v>2028550</v>
      </c>
      <c r="D5" s="72" t="s">
        <v>203</v>
      </c>
      <c r="E5" s="72">
        <v>615215</v>
      </c>
    </row>
    <row r="6" spans="1:5" x14ac:dyDescent="0.25">
      <c r="A6" s="33" t="s">
        <v>8</v>
      </c>
      <c r="B6" s="75" t="s">
        <v>203</v>
      </c>
      <c r="C6" s="75">
        <v>24276703</v>
      </c>
      <c r="D6" s="75" t="s">
        <v>203</v>
      </c>
      <c r="E6" s="75">
        <v>3747581</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35" sqref="D35"/>
    </sheetView>
  </sheetViews>
  <sheetFormatPr defaultRowHeight="15" x14ac:dyDescent="0.25"/>
  <cols>
    <col min="1" max="1" width="24.7109375" customWidth="1"/>
    <col min="2" max="4" width="14.7109375" customWidth="1"/>
  </cols>
  <sheetData>
    <row r="1" spans="1:4" ht="73.5" customHeight="1" x14ac:dyDescent="0.25">
      <c r="A1" s="138" t="s">
        <v>217</v>
      </c>
      <c r="B1" s="138"/>
      <c r="C1" s="138"/>
      <c r="D1" s="138"/>
    </row>
    <row r="2" spans="1:4" ht="22.5" customHeight="1" x14ac:dyDescent="0.25">
      <c r="A2" s="138" t="s">
        <v>83</v>
      </c>
      <c r="B2" s="138"/>
      <c r="C2" s="138"/>
      <c r="D2" s="138"/>
    </row>
    <row r="3" spans="1:4" ht="18.75" customHeight="1" x14ac:dyDescent="0.25">
      <c r="A3" s="138" t="s">
        <v>84</v>
      </c>
      <c r="B3" s="138"/>
      <c r="C3" s="138"/>
      <c r="D3" s="138"/>
    </row>
    <row r="4" spans="1:4" ht="18.75" customHeight="1" x14ac:dyDescent="0.25">
      <c r="A4" s="144" t="s">
        <v>85</v>
      </c>
      <c r="B4" s="145"/>
      <c r="C4" s="145"/>
      <c r="D4" s="145"/>
    </row>
    <row r="5" spans="1:4" ht="18.75" customHeight="1" x14ac:dyDescent="0.25">
      <c r="A5" s="138" t="s">
        <v>86</v>
      </c>
      <c r="B5" s="138"/>
      <c r="C5" s="138"/>
      <c r="D5" s="138"/>
    </row>
    <row r="6" spans="1:4" ht="18" customHeight="1" x14ac:dyDescent="0.25">
      <c r="A6" s="138" t="s">
        <v>87</v>
      </c>
      <c r="B6" s="138"/>
      <c r="C6" s="138"/>
      <c r="D6" s="138"/>
    </row>
    <row r="7" spans="1:4" ht="22.5" customHeight="1" x14ac:dyDescent="0.25">
      <c r="A7" s="138" t="s">
        <v>88</v>
      </c>
      <c r="B7" s="138"/>
      <c r="C7" s="138"/>
      <c r="D7" s="138"/>
    </row>
    <row r="8" spans="1:4" ht="33.75" customHeight="1" x14ac:dyDescent="0.25">
      <c r="A8" s="143" t="s">
        <v>12</v>
      </c>
      <c r="B8" s="143"/>
      <c r="C8" s="143"/>
      <c r="D8" s="14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205</v>
      </c>
      <c r="C2" s="26">
        <v>537</v>
      </c>
      <c r="D2" s="26">
        <v>537</v>
      </c>
    </row>
    <row r="3" spans="1:4" x14ac:dyDescent="0.25">
      <c r="A3" s="27" t="s">
        <v>104</v>
      </c>
      <c r="B3" s="30" t="s">
        <v>205</v>
      </c>
      <c r="C3" s="26">
        <v>51</v>
      </c>
      <c r="D3" s="26">
        <v>51</v>
      </c>
    </row>
    <row r="4" spans="1:4" x14ac:dyDescent="0.25">
      <c r="A4" s="25" t="s">
        <v>105</v>
      </c>
      <c r="B4" s="30" t="s">
        <v>205</v>
      </c>
      <c r="C4" s="26">
        <v>55</v>
      </c>
      <c r="D4" s="26">
        <v>55</v>
      </c>
    </row>
    <row r="5" spans="1:4" x14ac:dyDescent="0.25">
      <c r="A5" s="33" t="s">
        <v>8</v>
      </c>
      <c r="B5" s="30" t="s">
        <v>205</v>
      </c>
      <c r="C5" s="30">
        <v>643</v>
      </c>
      <c r="D5" s="30">
        <v>643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D23" sqref="D23"/>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131</v>
      </c>
      <c r="C2" s="32">
        <v>103</v>
      </c>
      <c r="D2" s="32">
        <v>14</v>
      </c>
      <c r="E2" s="32">
        <v>205</v>
      </c>
      <c r="F2" s="32">
        <v>34</v>
      </c>
      <c r="G2" s="32">
        <v>28</v>
      </c>
      <c r="H2" s="32">
        <v>22</v>
      </c>
      <c r="I2" s="32">
        <v>537</v>
      </c>
    </row>
    <row r="3" spans="1:9" x14ac:dyDescent="0.25">
      <c r="A3" s="27" t="s">
        <v>104</v>
      </c>
      <c r="B3" s="32" t="s">
        <v>201</v>
      </c>
      <c r="C3" s="32">
        <v>23</v>
      </c>
      <c r="D3" s="32">
        <v>4</v>
      </c>
      <c r="E3" s="32">
        <v>1</v>
      </c>
      <c r="F3" s="32">
        <v>12</v>
      </c>
      <c r="G3" s="32">
        <v>5</v>
      </c>
      <c r="H3" s="32">
        <v>6</v>
      </c>
      <c r="I3" s="32">
        <v>51</v>
      </c>
    </row>
    <row r="4" spans="1:9" x14ac:dyDescent="0.25">
      <c r="A4" s="25" t="s">
        <v>105</v>
      </c>
      <c r="B4" s="32">
        <v>3</v>
      </c>
      <c r="C4" s="32">
        <v>15</v>
      </c>
      <c r="D4" s="32" t="s">
        <v>201</v>
      </c>
      <c r="E4" s="32" t="s">
        <v>201</v>
      </c>
      <c r="F4" s="32" t="s">
        <v>201</v>
      </c>
      <c r="G4" s="32" t="s">
        <v>201</v>
      </c>
      <c r="H4" s="32">
        <v>37</v>
      </c>
      <c r="I4" s="32">
        <v>55</v>
      </c>
    </row>
    <row r="5" spans="1:9" x14ac:dyDescent="0.25">
      <c r="A5" s="33" t="s">
        <v>8</v>
      </c>
      <c r="B5" s="30">
        <v>134</v>
      </c>
      <c r="C5" s="30">
        <v>141</v>
      </c>
      <c r="D5" s="30">
        <v>18</v>
      </c>
      <c r="E5" s="30">
        <v>206</v>
      </c>
      <c r="F5" s="30">
        <v>46</v>
      </c>
      <c r="G5" s="30">
        <v>33</v>
      </c>
      <c r="H5" s="30">
        <v>65</v>
      </c>
      <c r="I5" s="30">
        <v>643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34" sqref="E34"/>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ht="25.5" x14ac:dyDescent="0.25">
      <c r="A1" s="110"/>
      <c r="B1" s="113" t="s">
        <v>200</v>
      </c>
      <c r="C1" s="113" t="s">
        <v>204</v>
      </c>
      <c r="D1" s="113" t="s">
        <v>208</v>
      </c>
      <c r="E1" s="113" t="s">
        <v>225</v>
      </c>
      <c r="F1" s="113" t="s">
        <v>216</v>
      </c>
    </row>
    <row r="2" spans="1:6" x14ac:dyDescent="0.25">
      <c r="A2" s="109" t="s">
        <v>54</v>
      </c>
      <c r="B2" s="115">
        <v>666542310</v>
      </c>
      <c r="C2" s="115">
        <v>657834881</v>
      </c>
      <c r="D2" s="115">
        <v>660225913</v>
      </c>
      <c r="E2" s="115">
        <v>741509415</v>
      </c>
      <c r="F2" s="115">
        <v>737320415</v>
      </c>
    </row>
    <row r="3" spans="1:6" x14ac:dyDescent="0.25">
      <c r="A3" s="111" t="s">
        <v>192</v>
      </c>
      <c r="B3" s="114">
        <v>559186535</v>
      </c>
      <c r="C3" s="114">
        <v>552360963</v>
      </c>
      <c r="D3" s="114">
        <v>557778712</v>
      </c>
      <c r="E3" s="114">
        <v>633677555</v>
      </c>
      <c r="F3" s="114">
        <v>621218071</v>
      </c>
    </row>
    <row r="4" spans="1:6" x14ac:dyDescent="0.25">
      <c r="A4" s="111" t="s">
        <v>141</v>
      </c>
      <c r="B4" s="114">
        <v>107355775</v>
      </c>
      <c r="C4" s="114">
        <v>105473917</v>
      </c>
      <c r="D4" s="114">
        <v>102447202</v>
      </c>
      <c r="E4" s="114">
        <v>107831860</v>
      </c>
      <c r="F4" s="114">
        <v>116102345</v>
      </c>
    </row>
    <row r="5" spans="1:6" x14ac:dyDescent="0.25">
      <c r="A5" s="112" t="s">
        <v>2</v>
      </c>
      <c r="B5" s="115">
        <v>27033776</v>
      </c>
      <c r="C5" s="115">
        <v>23418311</v>
      </c>
      <c r="D5" s="115">
        <v>24292721</v>
      </c>
      <c r="E5" s="115">
        <v>28367503</v>
      </c>
      <c r="F5" s="115">
        <v>28024285</v>
      </c>
    </row>
    <row r="6" spans="1:6" x14ac:dyDescent="0.25">
      <c r="A6" s="111" t="s">
        <v>193</v>
      </c>
      <c r="B6" s="114">
        <v>21978892</v>
      </c>
      <c r="C6" s="114">
        <v>19826164</v>
      </c>
      <c r="D6" s="114">
        <v>20605038</v>
      </c>
      <c r="E6" s="114">
        <v>24586862</v>
      </c>
      <c r="F6" s="114">
        <v>24276703</v>
      </c>
    </row>
    <row r="7" spans="1:6" x14ac:dyDescent="0.25">
      <c r="A7" s="111" t="s">
        <v>141</v>
      </c>
      <c r="B7" s="114">
        <v>5054884</v>
      </c>
      <c r="C7" s="114">
        <v>3592147</v>
      </c>
      <c r="D7" s="114">
        <v>3687683</v>
      </c>
      <c r="E7" s="114">
        <v>3780641</v>
      </c>
      <c r="F7" s="114">
        <v>3747582</v>
      </c>
    </row>
    <row r="8" spans="1:6" x14ac:dyDescent="0.25">
      <c r="A8" s="112" t="s">
        <v>5</v>
      </c>
      <c r="B8" s="115">
        <v>18838704</v>
      </c>
      <c r="C8" s="115">
        <v>18912214</v>
      </c>
      <c r="D8" s="115">
        <v>18568590</v>
      </c>
      <c r="E8" s="115">
        <v>18595270</v>
      </c>
      <c r="F8" s="115">
        <v>17741854</v>
      </c>
    </row>
    <row r="9" spans="1:6" x14ac:dyDescent="0.25">
      <c r="A9" s="111" t="s">
        <v>193</v>
      </c>
      <c r="B9" s="114">
        <v>14277808</v>
      </c>
      <c r="C9" s="114">
        <v>14277521</v>
      </c>
      <c r="D9" s="114">
        <v>13961086</v>
      </c>
      <c r="E9" s="114">
        <v>13940658</v>
      </c>
      <c r="F9" s="114">
        <v>13306870</v>
      </c>
    </row>
    <row r="10" spans="1:6" x14ac:dyDescent="0.25">
      <c r="A10" s="111" t="s">
        <v>141</v>
      </c>
      <c r="B10" s="114">
        <v>4560896</v>
      </c>
      <c r="C10" s="114">
        <v>4634693</v>
      </c>
      <c r="D10" s="114">
        <v>4607504</v>
      </c>
      <c r="E10" s="114">
        <v>4654612</v>
      </c>
      <c r="F10" s="114">
        <v>4434984</v>
      </c>
    </row>
    <row r="11" spans="1:6" x14ac:dyDescent="0.25">
      <c r="A11" s="112" t="s">
        <v>186</v>
      </c>
      <c r="B11" s="115">
        <v>62900000</v>
      </c>
      <c r="C11" s="115">
        <v>62900000</v>
      </c>
      <c r="D11" s="115">
        <v>62900000</v>
      </c>
      <c r="E11" s="115">
        <v>62900000</v>
      </c>
      <c r="F11" s="115">
        <v>62900000</v>
      </c>
    </row>
    <row r="12" spans="1:6" x14ac:dyDescent="0.25">
      <c r="A12" s="111" t="s">
        <v>193</v>
      </c>
      <c r="B12" s="114" t="s">
        <v>4</v>
      </c>
      <c r="C12" s="114" t="s">
        <v>4</v>
      </c>
      <c r="D12" s="114" t="s">
        <v>4</v>
      </c>
      <c r="E12" s="114" t="s">
        <v>4</v>
      </c>
      <c r="F12" s="114" t="s">
        <v>4</v>
      </c>
    </row>
    <row r="13" spans="1:6" x14ac:dyDescent="0.25">
      <c r="A13" s="111" t="s">
        <v>141</v>
      </c>
      <c r="B13" s="114" t="s">
        <v>4</v>
      </c>
      <c r="C13" s="114" t="s">
        <v>4</v>
      </c>
      <c r="D13" s="114" t="s">
        <v>4</v>
      </c>
      <c r="E13" s="114" t="s">
        <v>4</v>
      </c>
      <c r="F13" s="114" t="s">
        <v>4</v>
      </c>
    </row>
    <row r="14" spans="1:6" x14ac:dyDescent="0.25">
      <c r="A14" s="112" t="s">
        <v>188</v>
      </c>
      <c r="B14" s="115">
        <v>8840000</v>
      </c>
      <c r="C14" s="115">
        <v>8840000</v>
      </c>
      <c r="D14" s="115">
        <v>8840000</v>
      </c>
      <c r="E14" s="115">
        <v>8840000</v>
      </c>
      <c r="F14" s="115">
        <v>8840000</v>
      </c>
    </row>
    <row r="15" spans="1:6" x14ac:dyDescent="0.25">
      <c r="A15" s="111" t="s">
        <v>193</v>
      </c>
      <c r="B15" s="114" t="s">
        <v>4</v>
      </c>
      <c r="C15" s="114" t="s">
        <v>4</v>
      </c>
      <c r="D15" s="114" t="s">
        <v>4</v>
      </c>
      <c r="E15" s="114" t="s">
        <v>4</v>
      </c>
      <c r="F15" s="114" t="s">
        <v>4</v>
      </c>
    </row>
    <row r="16" spans="1:6" x14ac:dyDescent="0.25">
      <c r="A16" s="111" t="s">
        <v>141</v>
      </c>
      <c r="B16" s="114" t="s">
        <v>4</v>
      </c>
      <c r="C16" s="114" t="s">
        <v>4</v>
      </c>
      <c r="D16" s="114" t="s">
        <v>4</v>
      </c>
      <c r="E16" s="114" t="s">
        <v>4</v>
      </c>
      <c r="F16" s="114" t="s">
        <v>4</v>
      </c>
    </row>
    <row r="17" spans="1:6" ht="25.5" x14ac:dyDescent="0.25">
      <c r="A17" s="112" t="s">
        <v>189</v>
      </c>
      <c r="B17" s="115">
        <v>3400000</v>
      </c>
      <c r="C17" s="115">
        <v>3400000</v>
      </c>
      <c r="D17" s="115">
        <v>3400000</v>
      </c>
      <c r="E17" s="115">
        <v>3400000</v>
      </c>
      <c r="F17" s="115">
        <v>3400000</v>
      </c>
    </row>
    <row r="18" spans="1:6" x14ac:dyDescent="0.25">
      <c r="A18" s="111" t="s">
        <v>193</v>
      </c>
      <c r="B18" s="114" t="s">
        <v>4</v>
      </c>
      <c r="C18" s="114" t="s">
        <v>4</v>
      </c>
      <c r="D18" s="114" t="s">
        <v>4</v>
      </c>
      <c r="E18" s="114" t="s">
        <v>4</v>
      </c>
      <c r="F18" s="114" t="s">
        <v>4</v>
      </c>
    </row>
    <row r="19" spans="1:6" x14ac:dyDescent="0.25">
      <c r="A19" s="111" t="s">
        <v>141</v>
      </c>
      <c r="B19" s="114" t="s">
        <v>4</v>
      </c>
      <c r="C19" s="114" t="s">
        <v>4</v>
      </c>
      <c r="D19" s="114" t="s">
        <v>4</v>
      </c>
      <c r="E19" s="114" t="s">
        <v>4</v>
      </c>
      <c r="F19" s="114" t="s">
        <v>4</v>
      </c>
    </row>
    <row r="20" spans="1:6" x14ac:dyDescent="0.25">
      <c r="A20" s="112" t="s">
        <v>8</v>
      </c>
      <c r="B20" s="115">
        <v>787554790</v>
      </c>
      <c r="C20" s="115">
        <v>775305406</v>
      </c>
      <c r="D20" s="115">
        <v>778227224</v>
      </c>
      <c r="E20" s="115">
        <v>863612188</v>
      </c>
      <c r="F20" s="115">
        <v>858226554</v>
      </c>
    </row>
    <row r="21" spans="1:6" x14ac:dyDescent="0.25">
      <c r="A21" s="127"/>
      <c r="B21" s="128"/>
      <c r="C21" s="128"/>
      <c r="D21" s="128"/>
      <c r="E21" s="128"/>
      <c r="F21" s="129"/>
    </row>
    <row r="22" spans="1:6" ht="104.25" customHeight="1" x14ac:dyDescent="0.25">
      <c r="A22" s="126" t="s">
        <v>194</v>
      </c>
      <c r="B22" s="126"/>
      <c r="C22" s="126"/>
      <c r="D22" s="126"/>
      <c r="E22" s="126"/>
      <c r="F22" s="126"/>
    </row>
    <row r="23" spans="1:6" ht="15.95" customHeight="1" x14ac:dyDescent="0.25">
      <c r="A23" s="126" t="s">
        <v>13</v>
      </c>
      <c r="B23" s="126"/>
      <c r="C23" s="126"/>
      <c r="D23" s="126"/>
      <c r="E23" s="126"/>
      <c r="F23" s="126"/>
    </row>
    <row r="24" spans="1:6" ht="15.95" customHeight="1" x14ac:dyDescent="0.25">
      <c r="A24" s="126" t="s">
        <v>14</v>
      </c>
      <c r="B24" s="126"/>
      <c r="C24" s="126"/>
      <c r="D24" s="126"/>
      <c r="E24" s="126"/>
      <c r="F24" s="126"/>
    </row>
    <row r="25" spans="1:6" ht="15.95" customHeight="1" x14ac:dyDescent="0.25">
      <c r="A25" s="126" t="s">
        <v>11</v>
      </c>
      <c r="B25" s="126"/>
      <c r="C25" s="126"/>
      <c r="D25" s="126"/>
      <c r="E25" s="126"/>
      <c r="F25" s="126"/>
    </row>
    <row r="26" spans="1:6" ht="15.95" customHeight="1" x14ac:dyDescent="0.25">
      <c r="A26" s="126" t="s">
        <v>191</v>
      </c>
      <c r="B26" s="126"/>
      <c r="C26" s="126"/>
      <c r="D26" s="126"/>
      <c r="E26" s="126"/>
      <c r="F26" s="126"/>
    </row>
    <row r="27" spans="1:6" ht="32.25" customHeight="1" x14ac:dyDescent="0.25">
      <c r="A27" s="120" t="s">
        <v>12</v>
      </c>
      <c r="B27" s="121"/>
      <c r="C27" s="121"/>
      <c r="D27" s="121"/>
      <c r="E27" s="121"/>
      <c r="F27" s="12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32" sqref="G3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20</v>
      </c>
      <c r="C2" s="35">
        <v>9</v>
      </c>
      <c r="D2" s="35">
        <v>45</v>
      </c>
      <c r="E2" s="35">
        <v>77</v>
      </c>
      <c r="F2" s="35">
        <v>120</v>
      </c>
      <c r="G2" s="35">
        <v>99</v>
      </c>
      <c r="H2" s="35">
        <v>145</v>
      </c>
      <c r="I2" s="35">
        <v>22</v>
      </c>
      <c r="J2" s="35">
        <v>537</v>
      </c>
    </row>
    <row r="3" spans="1:10" x14ac:dyDescent="0.25">
      <c r="A3" s="27" t="s">
        <v>104</v>
      </c>
      <c r="B3" s="35">
        <v>9</v>
      </c>
      <c r="C3" s="35">
        <v>6</v>
      </c>
      <c r="D3" s="35">
        <v>4</v>
      </c>
      <c r="E3" s="35">
        <v>2</v>
      </c>
      <c r="F3" s="35">
        <v>10</v>
      </c>
      <c r="G3" s="35">
        <v>8</v>
      </c>
      <c r="H3" s="35">
        <v>10</v>
      </c>
      <c r="I3" s="35">
        <v>2</v>
      </c>
      <c r="J3" s="35">
        <v>51</v>
      </c>
    </row>
    <row r="4" spans="1:10" x14ac:dyDescent="0.25">
      <c r="A4" s="25" t="s">
        <v>105</v>
      </c>
      <c r="B4" s="35">
        <v>8</v>
      </c>
      <c r="C4" s="35">
        <v>3</v>
      </c>
      <c r="D4" s="35">
        <v>10</v>
      </c>
      <c r="E4" s="35">
        <v>11</v>
      </c>
      <c r="F4" s="35">
        <v>17</v>
      </c>
      <c r="G4" s="35">
        <v>5</v>
      </c>
      <c r="H4" s="35">
        <v>1</v>
      </c>
      <c r="I4" s="35" t="s">
        <v>201</v>
      </c>
      <c r="J4" s="35">
        <v>55</v>
      </c>
    </row>
    <row r="5" spans="1:10" x14ac:dyDescent="0.25">
      <c r="A5" s="33" t="s">
        <v>8</v>
      </c>
      <c r="B5" s="36">
        <v>37</v>
      </c>
      <c r="C5" s="36">
        <v>18</v>
      </c>
      <c r="D5" s="36">
        <v>59</v>
      </c>
      <c r="E5" s="36">
        <v>90</v>
      </c>
      <c r="F5" s="36">
        <v>147</v>
      </c>
      <c r="G5" s="36">
        <v>112</v>
      </c>
      <c r="H5" s="36">
        <v>156</v>
      </c>
      <c r="I5" s="36">
        <v>24</v>
      </c>
      <c r="J5" s="36">
        <v>643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8" sqref="E28"/>
    </sheetView>
  </sheetViews>
  <sheetFormatPr defaultRowHeight="15" x14ac:dyDescent="0.25"/>
  <cols>
    <col min="1" max="1" width="24.7109375" customWidth="1"/>
    <col min="2" max="5" width="12.7109375" customWidth="1"/>
  </cols>
  <sheetData>
    <row r="1" spans="1:5" ht="15.75" x14ac:dyDescent="0.25">
      <c r="A1" s="37"/>
      <c r="B1" s="142" t="s">
        <v>77</v>
      </c>
      <c r="C1" s="142"/>
      <c r="D1" s="146" t="s">
        <v>78</v>
      </c>
      <c r="E1" s="146"/>
    </row>
    <row r="2" spans="1:5" x14ac:dyDescent="0.25">
      <c r="A2" s="24" t="s">
        <v>65</v>
      </c>
      <c r="B2" s="24" t="s">
        <v>66</v>
      </c>
      <c r="C2" s="24" t="s">
        <v>1</v>
      </c>
      <c r="D2" s="24" t="s">
        <v>3</v>
      </c>
      <c r="E2" s="24" t="s">
        <v>1</v>
      </c>
    </row>
    <row r="3" spans="1:5" x14ac:dyDescent="0.25">
      <c r="A3" s="27" t="s">
        <v>103</v>
      </c>
      <c r="B3" s="73" t="s">
        <v>203</v>
      </c>
      <c r="C3" s="73">
        <v>698</v>
      </c>
      <c r="D3" s="72" t="s">
        <v>203</v>
      </c>
      <c r="E3" s="72">
        <v>376</v>
      </c>
    </row>
    <row r="4" spans="1:5" x14ac:dyDescent="0.25">
      <c r="A4" s="27" t="s">
        <v>104</v>
      </c>
      <c r="B4" s="73" t="s">
        <v>203</v>
      </c>
      <c r="C4" s="73">
        <v>52</v>
      </c>
      <c r="D4" s="72" t="s">
        <v>203</v>
      </c>
      <c r="E4" s="72">
        <v>50</v>
      </c>
    </row>
    <row r="5" spans="1:5" x14ac:dyDescent="0.25">
      <c r="A5" s="25" t="s">
        <v>105</v>
      </c>
      <c r="B5" s="74" t="s">
        <v>203</v>
      </c>
      <c r="C5" s="74">
        <v>84</v>
      </c>
      <c r="D5" s="72" t="s">
        <v>203</v>
      </c>
      <c r="E5" s="72">
        <v>26</v>
      </c>
    </row>
    <row r="6" spans="1:5" x14ac:dyDescent="0.25">
      <c r="A6" s="33" t="s">
        <v>8</v>
      </c>
      <c r="B6" s="75" t="s">
        <v>203</v>
      </c>
      <c r="C6" s="75">
        <v>834</v>
      </c>
      <c r="D6" s="75" t="s">
        <v>203</v>
      </c>
      <c r="E6" s="75">
        <v>452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47" t="s">
        <v>218</v>
      </c>
      <c r="B1" s="147"/>
      <c r="C1" s="147"/>
      <c r="D1" s="147"/>
    </row>
    <row r="2" spans="1:4" ht="22.5" customHeight="1" x14ac:dyDescent="0.25">
      <c r="A2" s="138" t="s">
        <v>83</v>
      </c>
      <c r="B2" s="138"/>
      <c r="C2" s="138"/>
      <c r="D2" s="138"/>
    </row>
    <row r="3" spans="1:4" ht="18.75" customHeight="1" x14ac:dyDescent="0.25">
      <c r="A3" s="138" t="s">
        <v>84</v>
      </c>
      <c r="B3" s="138"/>
      <c r="C3" s="138"/>
      <c r="D3" s="138"/>
    </row>
    <row r="4" spans="1:4" ht="18.75" customHeight="1" x14ac:dyDescent="0.25">
      <c r="A4" s="144" t="s">
        <v>85</v>
      </c>
      <c r="B4" s="145"/>
      <c r="C4" s="145"/>
      <c r="D4" s="145"/>
    </row>
    <row r="5" spans="1:4" ht="18.75" customHeight="1" x14ac:dyDescent="0.25">
      <c r="A5" s="138" t="s">
        <v>86</v>
      </c>
      <c r="B5" s="138"/>
      <c r="C5" s="138"/>
      <c r="D5" s="138"/>
    </row>
    <row r="6" spans="1:4" ht="18" customHeight="1" x14ac:dyDescent="0.25">
      <c r="A6" s="138" t="s">
        <v>87</v>
      </c>
      <c r="B6" s="138"/>
      <c r="C6" s="138"/>
      <c r="D6" s="138"/>
    </row>
    <row r="7" spans="1:4" ht="22.5" customHeight="1" x14ac:dyDescent="0.25">
      <c r="A7" s="138" t="s">
        <v>88</v>
      </c>
      <c r="B7" s="138"/>
      <c r="C7" s="138"/>
      <c r="D7" s="138"/>
    </row>
    <row r="8" spans="1:4" ht="33.75" customHeight="1" x14ac:dyDescent="0.25">
      <c r="A8" s="143" t="s">
        <v>12</v>
      </c>
      <c r="B8" s="143"/>
      <c r="C8" s="143"/>
      <c r="D8" s="14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205</v>
      </c>
      <c r="C2" s="35">
        <v>96441</v>
      </c>
      <c r="D2" s="35">
        <v>96441</v>
      </c>
    </row>
    <row r="3" spans="1:4" x14ac:dyDescent="0.25">
      <c r="A3" s="41" t="s">
        <v>128</v>
      </c>
      <c r="B3" s="26" t="s">
        <v>205</v>
      </c>
      <c r="C3" s="35">
        <v>3371</v>
      </c>
      <c r="D3" s="35">
        <v>3371</v>
      </c>
    </row>
    <row r="4" spans="1:4" x14ac:dyDescent="0.25">
      <c r="A4" s="41" t="s">
        <v>129</v>
      </c>
      <c r="B4" s="26" t="s">
        <v>205</v>
      </c>
      <c r="C4" s="35">
        <v>1627</v>
      </c>
      <c r="D4" s="35">
        <v>1627</v>
      </c>
    </row>
    <row r="5" spans="1:4" ht="15.75" customHeight="1" x14ac:dyDescent="0.25">
      <c r="A5" s="33" t="s">
        <v>8</v>
      </c>
      <c r="B5" s="26" t="s">
        <v>205</v>
      </c>
      <c r="C5" s="34">
        <v>101439</v>
      </c>
      <c r="D5" s="34">
        <v>101439</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2" sqref="B2: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33199</v>
      </c>
      <c r="C2" s="43">
        <v>27162</v>
      </c>
      <c r="D2" s="43">
        <v>2035</v>
      </c>
      <c r="E2" s="43">
        <v>27829</v>
      </c>
      <c r="F2" s="43">
        <v>2703</v>
      </c>
      <c r="G2" s="43">
        <v>3469</v>
      </c>
      <c r="H2" s="43">
        <v>5042</v>
      </c>
      <c r="I2" s="44">
        <v>101439</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G34" sqref="G33:G3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28343</v>
      </c>
      <c r="C2" s="46">
        <v>3463</v>
      </c>
      <c r="D2" s="46">
        <v>14158</v>
      </c>
      <c r="E2" s="46">
        <v>13683</v>
      </c>
      <c r="F2" s="46">
        <v>16236</v>
      </c>
      <c r="G2" s="46">
        <v>12783</v>
      </c>
      <c r="H2" s="46">
        <v>12087</v>
      </c>
      <c r="I2" s="46">
        <v>687</v>
      </c>
      <c r="J2" s="47">
        <v>101440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5" sqref="E25"/>
    </sheetView>
  </sheetViews>
  <sheetFormatPr defaultRowHeight="15" x14ac:dyDescent="0.25"/>
  <cols>
    <col min="1" max="1" width="24.7109375" customWidth="1"/>
    <col min="2" max="5" width="12.7109375" customWidth="1"/>
  </cols>
  <sheetData>
    <row r="1" spans="1:5" ht="15.75" x14ac:dyDescent="0.25">
      <c r="A1" s="37"/>
      <c r="B1" s="142" t="s">
        <v>77</v>
      </c>
      <c r="C1" s="142"/>
      <c r="D1" s="146" t="s">
        <v>78</v>
      </c>
      <c r="E1" s="146"/>
    </row>
    <row r="2" spans="1:5" x14ac:dyDescent="0.25">
      <c r="A2" s="24" t="s">
        <v>65</v>
      </c>
      <c r="B2" s="24" t="s">
        <v>66</v>
      </c>
      <c r="C2" s="24" t="s">
        <v>1</v>
      </c>
      <c r="D2" s="24" t="s">
        <v>3</v>
      </c>
      <c r="E2" s="24" t="s">
        <v>1</v>
      </c>
    </row>
    <row r="3" spans="1:5" x14ac:dyDescent="0.25">
      <c r="A3" s="41" t="s">
        <v>103</v>
      </c>
      <c r="B3" s="117" t="s">
        <v>203</v>
      </c>
      <c r="C3" s="117">
        <v>123129</v>
      </c>
      <c r="D3" s="117" t="s">
        <v>203</v>
      </c>
      <c r="E3" s="117">
        <v>69754</v>
      </c>
    </row>
    <row r="4" spans="1:5" x14ac:dyDescent="0.25">
      <c r="A4" s="41" t="s">
        <v>104</v>
      </c>
      <c r="B4" s="117" t="s">
        <v>203</v>
      </c>
      <c r="C4" s="117">
        <v>3468</v>
      </c>
      <c r="D4" s="117" t="s">
        <v>203</v>
      </c>
      <c r="E4" s="117">
        <v>3274</v>
      </c>
    </row>
    <row r="5" spans="1:5" x14ac:dyDescent="0.25">
      <c r="A5" s="41" t="s">
        <v>105</v>
      </c>
      <c r="B5" s="117" t="s">
        <v>203</v>
      </c>
      <c r="C5" s="117">
        <v>2617</v>
      </c>
      <c r="D5" s="117" t="s">
        <v>203</v>
      </c>
      <c r="E5" s="117">
        <v>637</v>
      </c>
    </row>
    <row r="6" spans="1:5" x14ac:dyDescent="0.25">
      <c r="A6" s="33" t="s">
        <v>8</v>
      </c>
      <c r="B6" s="119" t="s">
        <v>203</v>
      </c>
      <c r="C6" s="119">
        <v>129214</v>
      </c>
      <c r="D6" s="119" t="s">
        <v>203</v>
      </c>
      <c r="E6" s="119">
        <v>73665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138" t="s">
        <v>219</v>
      </c>
      <c r="B1" s="138"/>
      <c r="C1" s="138"/>
      <c r="D1" s="138"/>
    </row>
    <row r="2" spans="1:4" ht="22.5" customHeight="1" x14ac:dyDescent="0.25">
      <c r="A2" s="138" t="s">
        <v>83</v>
      </c>
      <c r="B2" s="138"/>
      <c r="C2" s="138"/>
      <c r="D2" s="138"/>
    </row>
    <row r="3" spans="1:4" ht="18.75" customHeight="1" x14ac:dyDescent="0.25">
      <c r="A3" s="138" t="s">
        <v>84</v>
      </c>
      <c r="B3" s="138"/>
      <c r="C3" s="138"/>
      <c r="D3" s="138"/>
    </row>
    <row r="4" spans="1:4" ht="18.75" customHeight="1" x14ac:dyDescent="0.25">
      <c r="A4" s="144" t="s">
        <v>85</v>
      </c>
      <c r="B4" s="145"/>
      <c r="C4" s="145"/>
      <c r="D4" s="145"/>
    </row>
    <row r="5" spans="1:4" ht="18.75" customHeight="1" x14ac:dyDescent="0.25">
      <c r="A5" s="138" t="s">
        <v>86</v>
      </c>
      <c r="B5" s="138"/>
      <c r="C5" s="138"/>
      <c r="D5" s="138"/>
    </row>
    <row r="6" spans="1:4" ht="18" customHeight="1" x14ac:dyDescent="0.25">
      <c r="A6" s="138" t="s">
        <v>87</v>
      </c>
      <c r="B6" s="138"/>
      <c r="C6" s="138"/>
      <c r="D6" s="138"/>
    </row>
    <row r="7" spans="1:4" ht="22.5" customHeight="1" x14ac:dyDescent="0.25">
      <c r="A7" s="138" t="s">
        <v>88</v>
      </c>
      <c r="B7" s="138"/>
      <c r="C7" s="138"/>
      <c r="D7" s="138"/>
    </row>
    <row r="8" spans="1:4" ht="33.75" customHeight="1" x14ac:dyDescent="0.25">
      <c r="A8" s="143" t="s">
        <v>12</v>
      </c>
      <c r="B8" s="143"/>
      <c r="C8" s="143"/>
      <c r="D8" s="14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26" sqref="D26"/>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205</v>
      </c>
      <c r="C2" s="30">
        <v>1048781</v>
      </c>
      <c r="D2" s="30">
        <v>1048781</v>
      </c>
    </row>
    <row r="3" spans="1:4" x14ac:dyDescent="0.25">
      <c r="A3" s="18" t="s">
        <v>139</v>
      </c>
      <c r="B3" s="26" t="s">
        <v>205</v>
      </c>
      <c r="C3" s="26">
        <v>483858</v>
      </c>
      <c r="D3" s="26">
        <v>483858</v>
      </c>
    </row>
    <row r="4" spans="1:4" x14ac:dyDescent="0.25">
      <c r="A4" s="18" t="s">
        <v>146</v>
      </c>
      <c r="B4" s="26" t="s">
        <v>205</v>
      </c>
      <c r="C4" s="26">
        <v>564923</v>
      </c>
      <c r="D4" s="26">
        <v>564923</v>
      </c>
    </row>
    <row r="5" spans="1:4" x14ac:dyDescent="0.25">
      <c r="A5" s="18" t="s">
        <v>141</v>
      </c>
      <c r="B5" s="26" t="s">
        <v>205</v>
      </c>
      <c r="C5" s="26" t="s">
        <v>205</v>
      </c>
      <c r="D5" s="26" t="s">
        <v>205</v>
      </c>
    </row>
    <row r="6" spans="1:4" x14ac:dyDescent="0.25">
      <c r="A6" s="17" t="s">
        <v>37</v>
      </c>
      <c r="B6" s="30">
        <v>2066270</v>
      </c>
      <c r="C6" s="30">
        <v>5323996</v>
      </c>
      <c r="D6" s="30">
        <v>7390266</v>
      </c>
    </row>
    <row r="7" spans="1:4" x14ac:dyDescent="0.25">
      <c r="A7" s="18" t="s">
        <v>138</v>
      </c>
      <c r="B7" s="26" t="s">
        <v>205</v>
      </c>
      <c r="C7" s="26">
        <v>114151</v>
      </c>
      <c r="D7" s="26">
        <v>114151</v>
      </c>
    </row>
    <row r="8" spans="1:4" x14ac:dyDescent="0.25">
      <c r="A8" s="18" t="s">
        <v>139</v>
      </c>
      <c r="B8" s="26">
        <v>875064</v>
      </c>
      <c r="C8" s="26">
        <v>2472479</v>
      </c>
      <c r="D8" s="26">
        <v>3347543</v>
      </c>
    </row>
    <row r="9" spans="1:4" x14ac:dyDescent="0.25">
      <c r="A9" s="18" t="s">
        <v>140</v>
      </c>
      <c r="B9" s="26">
        <v>1173458</v>
      </c>
      <c r="C9" s="26">
        <v>2481360</v>
      </c>
      <c r="D9" s="26">
        <v>3654818</v>
      </c>
    </row>
    <row r="10" spans="1:4" x14ac:dyDescent="0.25">
      <c r="A10" s="18" t="s">
        <v>141</v>
      </c>
      <c r="B10" s="26">
        <v>17748</v>
      </c>
      <c r="C10" s="26">
        <v>256006</v>
      </c>
      <c r="D10" s="26">
        <v>273754</v>
      </c>
    </row>
    <row r="11" spans="1:4" x14ac:dyDescent="0.25">
      <c r="A11" s="17" t="s">
        <v>38</v>
      </c>
      <c r="B11" s="30" t="s">
        <v>205</v>
      </c>
      <c r="C11" s="30">
        <v>431878</v>
      </c>
      <c r="D11" s="30">
        <v>431878</v>
      </c>
    </row>
    <row r="12" spans="1:4" x14ac:dyDescent="0.25">
      <c r="A12" s="18" t="s">
        <v>142</v>
      </c>
      <c r="B12" s="26" t="s">
        <v>205</v>
      </c>
      <c r="C12" s="26">
        <v>46405</v>
      </c>
      <c r="D12" s="26">
        <v>46405</v>
      </c>
    </row>
    <row r="13" spans="1:4" x14ac:dyDescent="0.25">
      <c r="A13" s="18" t="s">
        <v>143</v>
      </c>
      <c r="B13" s="26" t="s">
        <v>205</v>
      </c>
      <c r="C13" s="26">
        <v>385243</v>
      </c>
      <c r="D13" s="26">
        <v>385243</v>
      </c>
    </row>
    <row r="14" spans="1:4" x14ac:dyDescent="0.25">
      <c r="A14" s="18" t="s">
        <v>144</v>
      </c>
      <c r="B14" s="26" t="s">
        <v>205</v>
      </c>
      <c r="C14" s="26">
        <v>230</v>
      </c>
      <c r="D14" s="26">
        <v>230</v>
      </c>
    </row>
    <row r="15" spans="1:4" x14ac:dyDescent="0.25">
      <c r="A15" s="17" t="s">
        <v>8</v>
      </c>
      <c r="B15" s="30">
        <v>2066270</v>
      </c>
      <c r="C15" s="30">
        <v>6804655</v>
      </c>
      <c r="D15" s="30">
        <v>8870925</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32" sqref="D32"/>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85">
        <v>64014</v>
      </c>
      <c r="C2" s="85">
        <v>494942</v>
      </c>
      <c r="D2" s="85">
        <v>489825</v>
      </c>
      <c r="E2" s="85">
        <v>1048781</v>
      </c>
    </row>
    <row r="3" spans="1:5" x14ac:dyDescent="0.25">
      <c r="A3" s="18" t="s">
        <v>139</v>
      </c>
      <c r="B3" s="72" t="s">
        <v>203</v>
      </c>
      <c r="C3" s="72" t="s">
        <v>203</v>
      </c>
      <c r="D3" s="72">
        <v>483858</v>
      </c>
      <c r="E3" s="72">
        <v>483858</v>
      </c>
    </row>
    <row r="4" spans="1:5" x14ac:dyDescent="0.25">
      <c r="A4" s="18" t="s">
        <v>146</v>
      </c>
      <c r="B4" s="71">
        <v>64014</v>
      </c>
      <c r="C4" s="71">
        <v>494942</v>
      </c>
      <c r="D4" s="71">
        <v>5967</v>
      </c>
      <c r="E4" s="72">
        <v>564923</v>
      </c>
    </row>
    <row r="5" spans="1:5" x14ac:dyDescent="0.25">
      <c r="A5" s="18" t="s">
        <v>141</v>
      </c>
      <c r="B5" s="71" t="s">
        <v>203</v>
      </c>
      <c r="C5" s="71" t="s">
        <v>203</v>
      </c>
      <c r="D5" s="72" t="s">
        <v>203</v>
      </c>
      <c r="E5" s="72" t="s">
        <v>203</v>
      </c>
    </row>
    <row r="6" spans="1:5" x14ac:dyDescent="0.25">
      <c r="A6" s="17" t="s">
        <v>37</v>
      </c>
      <c r="B6" s="85">
        <v>692090</v>
      </c>
      <c r="C6" s="85">
        <v>2839260</v>
      </c>
      <c r="D6" s="85">
        <v>3858917</v>
      </c>
      <c r="E6" s="85">
        <v>7390267</v>
      </c>
    </row>
    <row r="7" spans="1:5" x14ac:dyDescent="0.25">
      <c r="A7" s="18" t="s">
        <v>138</v>
      </c>
      <c r="B7" s="72" t="s">
        <v>203</v>
      </c>
      <c r="C7" s="72" t="s">
        <v>203</v>
      </c>
      <c r="D7" s="72">
        <v>114151</v>
      </c>
      <c r="E7" s="72">
        <v>114151</v>
      </c>
    </row>
    <row r="8" spans="1:5" x14ac:dyDescent="0.25">
      <c r="A8" s="18" t="s">
        <v>139</v>
      </c>
      <c r="B8" s="72" t="s">
        <v>203</v>
      </c>
      <c r="C8" s="72" t="s">
        <v>203</v>
      </c>
      <c r="D8" s="72">
        <v>3347543</v>
      </c>
      <c r="E8" s="72">
        <v>3347543</v>
      </c>
    </row>
    <row r="9" spans="1:5" x14ac:dyDescent="0.25">
      <c r="A9" s="18" t="s">
        <v>140</v>
      </c>
      <c r="B9" s="72">
        <v>692090</v>
      </c>
      <c r="C9" s="72">
        <v>2839260</v>
      </c>
      <c r="D9" s="72">
        <v>123469</v>
      </c>
      <c r="E9" s="72">
        <v>3654819</v>
      </c>
    </row>
    <row r="10" spans="1:5" x14ac:dyDescent="0.25">
      <c r="A10" s="18" t="s">
        <v>141</v>
      </c>
      <c r="B10" s="71" t="s">
        <v>203</v>
      </c>
      <c r="C10" s="71" t="s">
        <v>203</v>
      </c>
      <c r="D10" s="72">
        <v>273754</v>
      </c>
      <c r="E10" s="72">
        <v>273754</v>
      </c>
    </row>
    <row r="11" spans="1:5" x14ac:dyDescent="0.25">
      <c r="A11" s="17" t="s">
        <v>68</v>
      </c>
      <c r="B11" s="85" t="s">
        <v>203</v>
      </c>
      <c r="C11" s="85" t="s">
        <v>203</v>
      </c>
      <c r="D11" s="48">
        <v>431878</v>
      </c>
      <c r="E11" s="48">
        <v>431878</v>
      </c>
    </row>
    <row r="12" spans="1:5" x14ac:dyDescent="0.25">
      <c r="A12" s="5" t="s">
        <v>8</v>
      </c>
      <c r="B12" s="85">
        <v>756104</v>
      </c>
      <c r="C12" s="85">
        <v>3334202</v>
      </c>
      <c r="D12" s="85">
        <v>4780620</v>
      </c>
      <c r="E12" s="85">
        <v>8870926</v>
      </c>
    </row>
    <row r="13" spans="1:5" x14ac:dyDescent="0.25">
      <c r="A13" s="148" t="s">
        <v>147</v>
      </c>
      <c r="B13" s="149"/>
      <c r="C13" s="149"/>
      <c r="D13" s="149"/>
      <c r="E13" s="150"/>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38" sqref="E38"/>
    </sheetView>
  </sheetViews>
  <sheetFormatPr defaultRowHeight="15" x14ac:dyDescent="0.25"/>
  <cols>
    <col min="1" max="1" width="20.7109375" style="67" customWidth="1"/>
    <col min="2" max="2" width="12" style="67" customWidth="1"/>
    <col min="3" max="4" width="11.7109375" style="67" customWidth="1"/>
    <col min="5" max="5" width="12.5703125" style="67" customWidth="1"/>
    <col min="6" max="6" width="12.28515625" style="67" customWidth="1"/>
    <col min="7" max="16384" width="9.140625" style="67"/>
  </cols>
  <sheetData>
    <row r="1" spans="1:6" s="62" customFormat="1" ht="20.25" customHeight="1" x14ac:dyDescent="0.2">
      <c r="A1" s="76"/>
      <c r="B1" s="77" t="s">
        <v>200</v>
      </c>
      <c r="C1" s="77" t="s">
        <v>204</v>
      </c>
      <c r="D1" s="77" t="s">
        <v>208</v>
      </c>
      <c r="E1" s="77" t="s">
        <v>225</v>
      </c>
      <c r="F1" s="77" t="s">
        <v>216</v>
      </c>
    </row>
    <row r="2" spans="1:6" s="62" customFormat="1" ht="12.75" x14ac:dyDescent="0.2">
      <c r="A2" s="78" t="s">
        <v>54</v>
      </c>
      <c r="B2" s="63">
        <v>16121</v>
      </c>
      <c r="C2" s="63">
        <v>11858</v>
      </c>
      <c r="D2" s="63">
        <v>19841</v>
      </c>
      <c r="E2" s="63">
        <v>21362</v>
      </c>
      <c r="F2" s="63">
        <v>23541</v>
      </c>
    </row>
    <row r="3" spans="1:6" s="62" customFormat="1" ht="12.75" x14ac:dyDescent="0.2">
      <c r="A3" s="91" t="s">
        <v>182</v>
      </c>
      <c r="B3" s="64">
        <v>11354</v>
      </c>
      <c r="C3" s="64">
        <v>10325</v>
      </c>
      <c r="D3" s="64">
        <v>14933</v>
      </c>
      <c r="E3" s="64">
        <v>15309</v>
      </c>
      <c r="F3" s="64">
        <v>20423</v>
      </c>
    </row>
    <row r="4" spans="1:6" s="62" customFormat="1" ht="12.75" x14ac:dyDescent="0.2">
      <c r="A4" s="91" t="s">
        <v>183</v>
      </c>
      <c r="B4" s="64">
        <v>4767</v>
      </c>
      <c r="C4" s="64">
        <v>1533</v>
      </c>
      <c r="D4" s="64">
        <v>4908</v>
      </c>
      <c r="E4" s="64">
        <v>6053</v>
      </c>
      <c r="F4" s="64">
        <v>3118</v>
      </c>
    </row>
    <row r="5" spans="1:6" s="62" customFormat="1" ht="12.75" x14ac:dyDescent="0.2">
      <c r="A5" s="65" t="s">
        <v>2</v>
      </c>
      <c r="B5" s="63">
        <v>817</v>
      </c>
      <c r="C5" s="63">
        <v>223</v>
      </c>
      <c r="D5" s="63">
        <v>639</v>
      </c>
      <c r="E5" s="63">
        <v>961</v>
      </c>
      <c r="F5" s="63">
        <v>643</v>
      </c>
    </row>
    <row r="6" spans="1:6" s="62" customFormat="1" ht="12.75" x14ac:dyDescent="0.2">
      <c r="A6" s="91" t="s">
        <v>184</v>
      </c>
      <c r="B6" s="66" t="s">
        <v>185</v>
      </c>
      <c r="C6" s="66" t="s">
        <v>185</v>
      </c>
      <c r="D6" s="66" t="s">
        <v>185</v>
      </c>
      <c r="E6" s="66" t="s">
        <v>185</v>
      </c>
      <c r="F6" s="66" t="s">
        <v>185</v>
      </c>
    </row>
    <row r="7" spans="1:6" s="62" customFormat="1" ht="12.75" x14ac:dyDescent="0.2">
      <c r="A7" s="91" t="s">
        <v>183</v>
      </c>
      <c r="B7" s="64">
        <v>817</v>
      </c>
      <c r="C7" s="64">
        <v>223</v>
      </c>
      <c r="D7" s="64">
        <v>639</v>
      </c>
      <c r="E7" s="64">
        <v>961</v>
      </c>
      <c r="F7" s="64">
        <v>643</v>
      </c>
    </row>
    <row r="8" spans="1:6" s="62" customFormat="1" ht="12.75" x14ac:dyDescent="0.2">
      <c r="A8" s="65" t="s">
        <v>5</v>
      </c>
      <c r="B8" s="63">
        <v>13918</v>
      </c>
      <c r="C8" s="63">
        <v>4729</v>
      </c>
      <c r="D8" s="63">
        <v>8103</v>
      </c>
      <c r="E8" s="63">
        <v>4835</v>
      </c>
      <c r="F8" s="63">
        <v>6122</v>
      </c>
    </row>
    <row r="9" spans="1:6" s="62" customFormat="1" ht="12.75" x14ac:dyDescent="0.2">
      <c r="A9" s="91" t="s">
        <v>184</v>
      </c>
      <c r="B9" s="64">
        <v>6302</v>
      </c>
      <c r="C9" s="64">
        <v>2918</v>
      </c>
      <c r="D9" s="64">
        <v>5232</v>
      </c>
      <c r="E9" s="64">
        <v>3266</v>
      </c>
      <c r="F9" s="64">
        <v>4632</v>
      </c>
    </row>
    <row r="10" spans="1:6" s="62" customFormat="1" ht="12.75" x14ac:dyDescent="0.2">
      <c r="A10" s="91" t="s">
        <v>183</v>
      </c>
      <c r="B10" s="64">
        <v>7616</v>
      </c>
      <c r="C10" s="64">
        <v>1811</v>
      </c>
      <c r="D10" s="64">
        <v>2871</v>
      </c>
      <c r="E10" s="64">
        <v>1569</v>
      </c>
      <c r="F10" s="64">
        <v>1490</v>
      </c>
    </row>
    <row r="11" spans="1:6" s="62" customFormat="1" ht="12.75" x14ac:dyDescent="0.2">
      <c r="A11" s="82" t="s">
        <v>195</v>
      </c>
      <c r="B11" s="64" t="s">
        <v>4</v>
      </c>
      <c r="C11" s="64" t="s">
        <v>4</v>
      </c>
      <c r="D11" s="64" t="s">
        <v>4</v>
      </c>
      <c r="E11" s="64" t="s">
        <v>4</v>
      </c>
      <c r="F11" s="64" t="s">
        <v>4</v>
      </c>
    </row>
    <row r="12" spans="1:6" s="62" customFormat="1" ht="12.75" x14ac:dyDescent="0.2">
      <c r="A12" s="91" t="s">
        <v>184</v>
      </c>
      <c r="B12" s="84" t="s">
        <v>4</v>
      </c>
      <c r="C12" s="84" t="s">
        <v>4</v>
      </c>
      <c r="D12" s="84" t="s">
        <v>4</v>
      </c>
      <c r="E12" s="84" t="s">
        <v>4</v>
      </c>
      <c r="F12" s="84" t="s">
        <v>4</v>
      </c>
    </row>
    <row r="13" spans="1:6" s="62" customFormat="1" ht="12.75" x14ac:dyDescent="0.2">
      <c r="A13" s="91" t="s">
        <v>183</v>
      </c>
      <c r="B13" s="84" t="s">
        <v>4</v>
      </c>
      <c r="C13" s="84" t="s">
        <v>4</v>
      </c>
      <c r="D13" s="84" t="s">
        <v>4</v>
      </c>
      <c r="E13" s="84" t="s">
        <v>4</v>
      </c>
      <c r="F13" s="84" t="s">
        <v>4</v>
      </c>
    </row>
    <row r="14" spans="1:6" s="62" customFormat="1" ht="12.75" x14ac:dyDescent="0.2">
      <c r="A14" s="65" t="s">
        <v>6</v>
      </c>
      <c r="B14" s="83" t="s">
        <v>4</v>
      </c>
      <c r="C14" s="83" t="s">
        <v>4</v>
      </c>
      <c r="D14" s="83" t="s">
        <v>4</v>
      </c>
      <c r="E14" s="83" t="s">
        <v>4</v>
      </c>
      <c r="F14" s="83" t="s">
        <v>4</v>
      </c>
    </row>
    <row r="15" spans="1:6" s="62" customFormat="1" ht="12.75" x14ac:dyDescent="0.2">
      <c r="A15" s="91" t="s">
        <v>184</v>
      </c>
      <c r="B15" s="64" t="s">
        <v>4</v>
      </c>
      <c r="C15" s="64" t="s">
        <v>4</v>
      </c>
      <c r="D15" s="64" t="s">
        <v>4</v>
      </c>
      <c r="E15" s="64" t="s">
        <v>4</v>
      </c>
      <c r="F15" s="64" t="s">
        <v>4</v>
      </c>
    </row>
    <row r="16" spans="1:6" s="62" customFormat="1" ht="12.75" x14ac:dyDescent="0.2">
      <c r="A16" s="91" t="s">
        <v>183</v>
      </c>
      <c r="B16" s="64" t="s">
        <v>4</v>
      </c>
      <c r="C16" s="64" t="s">
        <v>4</v>
      </c>
      <c r="D16" s="64" t="s">
        <v>4</v>
      </c>
      <c r="E16" s="64" t="s">
        <v>4</v>
      </c>
      <c r="F16" s="64" t="s">
        <v>4</v>
      </c>
    </row>
    <row r="17" spans="1:6" s="62" customFormat="1" ht="12.75" x14ac:dyDescent="0.2">
      <c r="A17" s="65" t="s">
        <v>7</v>
      </c>
      <c r="B17" s="83" t="s">
        <v>4</v>
      </c>
      <c r="C17" s="83" t="s">
        <v>4</v>
      </c>
      <c r="D17" s="83" t="s">
        <v>4</v>
      </c>
      <c r="E17" s="83" t="s">
        <v>4</v>
      </c>
      <c r="F17" s="83" t="s">
        <v>4</v>
      </c>
    </row>
    <row r="18" spans="1:6" s="62" customFormat="1" ht="12.75" x14ac:dyDescent="0.2">
      <c r="A18" s="91" t="s">
        <v>184</v>
      </c>
      <c r="B18" s="64" t="s">
        <v>4</v>
      </c>
      <c r="C18" s="64" t="s">
        <v>4</v>
      </c>
      <c r="D18" s="64" t="s">
        <v>4</v>
      </c>
      <c r="E18" s="64" t="s">
        <v>4</v>
      </c>
      <c r="F18" s="64" t="s">
        <v>4</v>
      </c>
    </row>
    <row r="19" spans="1:6" s="62" customFormat="1" ht="12.75" x14ac:dyDescent="0.2">
      <c r="A19" s="91" t="s">
        <v>183</v>
      </c>
      <c r="B19" s="64" t="s">
        <v>4</v>
      </c>
      <c r="C19" s="64" t="s">
        <v>4</v>
      </c>
      <c r="D19" s="64" t="s">
        <v>4</v>
      </c>
      <c r="E19" s="64" t="s">
        <v>4</v>
      </c>
      <c r="F19" s="64" t="s">
        <v>4</v>
      </c>
    </row>
    <row r="20" spans="1:6" s="62" customFormat="1" ht="12.75" x14ac:dyDescent="0.2">
      <c r="A20" s="65" t="s">
        <v>8</v>
      </c>
      <c r="B20" s="63">
        <v>30856</v>
      </c>
      <c r="C20" s="63">
        <v>16810</v>
      </c>
      <c r="D20" s="63">
        <v>28583</v>
      </c>
      <c r="E20" s="63">
        <v>27158</v>
      </c>
      <c r="F20" s="63">
        <v>30305</v>
      </c>
    </row>
    <row r="21" spans="1:6" s="62" customFormat="1" ht="12.75" x14ac:dyDescent="0.2">
      <c r="A21" s="130"/>
      <c r="B21" s="131"/>
      <c r="C21" s="131"/>
      <c r="D21" s="131"/>
      <c r="E21" s="131"/>
      <c r="F21" s="132"/>
    </row>
    <row r="22" spans="1:6" s="62" customFormat="1" ht="54" customHeight="1" x14ac:dyDescent="0.2">
      <c r="A22" s="133" t="s">
        <v>196</v>
      </c>
      <c r="B22" s="133"/>
      <c r="C22" s="133"/>
      <c r="D22" s="133"/>
      <c r="E22" s="133"/>
      <c r="F22" s="133"/>
    </row>
    <row r="23" spans="1:6" s="62" customFormat="1" ht="15.95" customHeight="1" x14ac:dyDescent="0.2">
      <c r="A23" s="133" t="s">
        <v>13</v>
      </c>
      <c r="B23" s="133"/>
      <c r="C23" s="133"/>
      <c r="D23" s="133"/>
      <c r="E23" s="133"/>
      <c r="F23" s="133"/>
    </row>
    <row r="24" spans="1:6" s="62" customFormat="1" ht="15.95" customHeight="1" x14ac:dyDescent="0.2">
      <c r="A24" s="133" t="s">
        <v>10</v>
      </c>
      <c r="B24" s="133"/>
      <c r="C24" s="133"/>
      <c r="D24" s="133"/>
      <c r="E24" s="133"/>
      <c r="F24" s="133"/>
    </row>
    <row r="25" spans="1:6" s="62" customFormat="1" ht="15.95" customHeight="1" x14ac:dyDescent="0.2">
      <c r="A25" s="133" t="s">
        <v>11</v>
      </c>
      <c r="B25" s="133"/>
      <c r="C25" s="133"/>
      <c r="D25" s="133"/>
      <c r="E25" s="133"/>
      <c r="F25" s="133"/>
    </row>
    <row r="26" spans="1:6" ht="30" customHeight="1" x14ac:dyDescent="0.25">
      <c r="A26" s="120" t="s">
        <v>12</v>
      </c>
      <c r="B26" s="121"/>
      <c r="C26" s="121"/>
      <c r="D26" s="121"/>
      <c r="E26" s="121"/>
      <c r="F26" s="12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36" sqref="E36"/>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51" t="s">
        <v>148</v>
      </c>
      <c r="C1" s="151"/>
      <c r="D1" s="151" t="s">
        <v>78</v>
      </c>
      <c r="E1" s="151"/>
    </row>
    <row r="2" spans="1:5" ht="15.75" x14ac:dyDescent="0.25">
      <c r="A2" s="16" t="s">
        <v>136</v>
      </c>
      <c r="B2" s="16" t="s">
        <v>137</v>
      </c>
      <c r="C2" s="16" t="s">
        <v>1</v>
      </c>
      <c r="D2" s="16" t="s">
        <v>3</v>
      </c>
      <c r="E2" s="16" t="s">
        <v>1</v>
      </c>
    </row>
    <row r="3" spans="1:5" x14ac:dyDescent="0.25">
      <c r="A3" s="17" t="s">
        <v>33</v>
      </c>
      <c r="B3" s="85" t="s">
        <v>203</v>
      </c>
      <c r="C3" s="85">
        <v>1867767</v>
      </c>
      <c r="D3" s="85" t="s">
        <v>203</v>
      </c>
      <c r="E3" s="85">
        <v>229797</v>
      </c>
    </row>
    <row r="4" spans="1:5" x14ac:dyDescent="0.25">
      <c r="A4" s="18" t="s">
        <v>139</v>
      </c>
      <c r="B4" s="72" t="s">
        <v>203</v>
      </c>
      <c r="C4" s="72">
        <v>853443</v>
      </c>
      <c r="D4" s="72" t="s">
        <v>203</v>
      </c>
      <c r="E4" s="72">
        <v>114273</v>
      </c>
    </row>
    <row r="5" spans="1:5" x14ac:dyDescent="0.25">
      <c r="A5" s="18" t="s">
        <v>146</v>
      </c>
      <c r="B5" s="72" t="s">
        <v>203</v>
      </c>
      <c r="C5" s="72">
        <v>1014324</v>
      </c>
      <c r="D5" s="72" t="s">
        <v>203</v>
      </c>
      <c r="E5" s="72">
        <v>115524</v>
      </c>
    </row>
    <row r="6" spans="1:5" x14ac:dyDescent="0.25">
      <c r="A6" s="17" t="s">
        <v>37</v>
      </c>
      <c r="B6" s="85">
        <v>2756949</v>
      </c>
      <c r="C6" s="85">
        <v>8103022</v>
      </c>
      <c r="D6" s="85">
        <v>1375592</v>
      </c>
      <c r="E6" s="85">
        <v>2544971</v>
      </c>
    </row>
    <row r="7" spans="1:5" x14ac:dyDescent="0.25">
      <c r="A7" s="18" t="s">
        <v>138</v>
      </c>
      <c r="B7" s="72" t="s">
        <v>203</v>
      </c>
      <c r="C7" s="72">
        <v>186172</v>
      </c>
      <c r="D7" s="72" t="s">
        <v>203</v>
      </c>
      <c r="E7" s="72">
        <v>42129</v>
      </c>
    </row>
    <row r="8" spans="1:5" x14ac:dyDescent="0.25">
      <c r="A8" s="18" t="s">
        <v>139</v>
      </c>
      <c r="B8" s="72">
        <v>1319117</v>
      </c>
      <c r="C8" s="72">
        <v>3908966</v>
      </c>
      <c r="D8" s="72">
        <v>431011</v>
      </c>
      <c r="E8" s="72">
        <v>1035993</v>
      </c>
    </row>
    <row r="9" spans="1:5" x14ac:dyDescent="0.25">
      <c r="A9" s="18" t="s">
        <v>140</v>
      </c>
      <c r="B9" s="72">
        <v>1414452</v>
      </c>
      <c r="C9" s="72">
        <v>3562126</v>
      </c>
      <c r="D9" s="72">
        <v>932465</v>
      </c>
      <c r="E9" s="72">
        <v>1400594</v>
      </c>
    </row>
    <row r="10" spans="1:5" x14ac:dyDescent="0.25">
      <c r="A10" s="18" t="s">
        <v>141</v>
      </c>
      <c r="B10" s="72">
        <v>23380</v>
      </c>
      <c r="C10" s="72">
        <v>445758</v>
      </c>
      <c r="D10" s="72">
        <v>12116</v>
      </c>
      <c r="E10" s="72">
        <v>66255</v>
      </c>
    </row>
    <row r="11" spans="1:5" x14ac:dyDescent="0.25">
      <c r="A11" s="17" t="s">
        <v>38</v>
      </c>
      <c r="B11" s="85" t="s">
        <v>203</v>
      </c>
      <c r="C11" s="85">
        <v>579132</v>
      </c>
      <c r="D11" s="85" t="s">
        <v>203</v>
      </c>
      <c r="E11" s="85">
        <v>284626</v>
      </c>
    </row>
    <row r="12" spans="1:5" ht="17.25" customHeight="1" x14ac:dyDescent="0.25">
      <c r="A12" s="18" t="s">
        <v>149</v>
      </c>
      <c r="B12" s="72" t="s">
        <v>203</v>
      </c>
      <c r="C12" s="72">
        <v>54585</v>
      </c>
      <c r="D12" s="72" t="s">
        <v>203</v>
      </c>
      <c r="E12" s="72">
        <v>38686</v>
      </c>
    </row>
    <row r="13" spans="1:5" ht="15.95" customHeight="1" x14ac:dyDescent="0.25">
      <c r="A13" s="18" t="s">
        <v>143</v>
      </c>
      <c r="B13" s="72" t="s">
        <v>203</v>
      </c>
      <c r="C13" s="72">
        <v>524547</v>
      </c>
      <c r="D13" s="72" t="s">
        <v>203</v>
      </c>
      <c r="E13" s="72">
        <v>245940</v>
      </c>
    </row>
    <row r="14" spans="1:5" ht="15.95" customHeight="1" x14ac:dyDescent="0.25">
      <c r="A14" s="5" t="s">
        <v>8</v>
      </c>
      <c r="B14" s="85">
        <v>2756949</v>
      </c>
      <c r="C14" s="85">
        <v>10549921</v>
      </c>
      <c r="D14" s="85">
        <v>1375592</v>
      </c>
      <c r="E14" s="85">
        <v>3059394</v>
      </c>
    </row>
    <row r="15" spans="1:5" x14ac:dyDescent="0.25">
      <c r="C15" s="49"/>
      <c r="D15" s="49"/>
      <c r="E15" s="4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33" sqref="G33"/>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52" t="s">
        <v>148</v>
      </c>
      <c r="C1" s="152"/>
      <c r="D1" s="152"/>
      <c r="E1" s="152" t="s">
        <v>78</v>
      </c>
      <c r="F1" s="152"/>
      <c r="G1" s="152"/>
    </row>
    <row r="2" spans="1:7" ht="15.75" x14ac:dyDescent="0.25">
      <c r="A2" s="16" t="s">
        <v>136</v>
      </c>
      <c r="B2" s="16" t="s">
        <v>145</v>
      </c>
      <c r="C2" s="16" t="s">
        <v>41</v>
      </c>
      <c r="D2" s="16" t="s">
        <v>38</v>
      </c>
      <c r="E2" s="16" t="s">
        <v>40</v>
      </c>
      <c r="F2" s="16" t="s">
        <v>41</v>
      </c>
      <c r="G2" s="16" t="s">
        <v>38</v>
      </c>
    </row>
    <row r="3" spans="1:7" x14ac:dyDescent="0.25">
      <c r="A3" s="17" t="s">
        <v>33</v>
      </c>
      <c r="B3" s="85">
        <v>100227</v>
      </c>
      <c r="C3" s="85">
        <v>906558</v>
      </c>
      <c r="D3" s="85">
        <v>861118</v>
      </c>
      <c r="E3" s="85">
        <v>27939</v>
      </c>
      <c r="F3" s="85">
        <v>83327</v>
      </c>
      <c r="G3" s="85">
        <v>118532</v>
      </c>
    </row>
    <row r="4" spans="1:7" x14ac:dyDescent="0.25">
      <c r="A4" s="18" t="s">
        <v>139</v>
      </c>
      <c r="B4" s="72" t="s">
        <v>202</v>
      </c>
      <c r="C4" s="72" t="s">
        <v>202</v>
      </c>
      <c r="D4" s="72">
        <v>853443</v>
      </c>
      <c r="E4" s="72" t="s">
        <v>202</v>
      </c>
      <c r="F4" s="72" t="s">
        <v>202</v>
      </c>
      <c r="G4" s="72">
        <v>114273</v>
      </c>
    </row>
    <row r="5" spans="1:7" x14ac:dyDescent="0.25">
      <c r="A5" s="18" t="s">
        <v>146</v>
      </c>
      <c r="B5" s="72">
        <v>100227</v>
      </c>
      <c r="C5" s="72">
        <v>906558</v>
      </c>
      <c r="D5" s="72">
        <v>7675</v>
      </c>
      <c r="E5" s="72">
        <v>27939</v>
      </c>
      <c r="F5" s="72">
        <v>83327</v>
      </c>
      <c r="G5" s="72">
        <v>4259</v>
      </c>
    </row>
    <row r="6" spans="1:7" x14ac:dyDescent="0.25">
      <c r="A6" s="18" t="s">
        <v>141</v>
      </c>
      <c r="B6" s="72" t="s">
        <v>202</v>
      </c>
      <c r="C6" s="72" t="s">
        <v>202</v>
      </c>
      <c r="D6" s="72" t="s">
        <v>202</v>
      </c>
      <c r="E6" s="72" t="s">
        <v>202</v>
      </c>
      <c r="F6" s="72" t="s">
        <v>202</v>
      </c>
      <c r="G6" s="72" t="s">
        <v>202</v>
      </c>
    </row>
    <row r="7" spans="1:7" x14ac:dyDescent="0.25">
      <c r="A7" s="17" t="s">
        <v>37</v>
      </c>
      <c r="B7" s="85">
        <v>918856</v>
      </c>
      <c r="C7" s="85">
        <v>3873468</v>
      </c>
      <c r="D7" s="85">
        <v>6067648</v>
      </c>
      <c r="E7" s="85">
        <v>465324</v>
      </c>
      <c r="F7" s="85">
        <v>1805052</v>
      </c>
      <c r="G7" s="85">
        <v>1650185</v>
      </c>
    </row>
    <row r="8" spans="1:7" x14ac:dyDescent="0.25">
      <c r="A8" s="18" t="s">
        <v>138</v>
      </c>
      <c r="B8" s="72" t="s">
        <v>202</v>
      </c>
      <c r="C8" s="72" t="s">
        <v>202</v>
      </c>
      <c r="D8" s="72">
        <v>186172</v>
      </c>
      <c r="E8" s="72" t="s">
        <v>202</v>
      </c>
      <c r="F8" s="72" t="s">
        <v>202</v>
      </c>
      <c r="G8" s="72">
        <v>42129</v>
      </c>
    </row>
    <row r="9" spans="1:7" x14ac:dyDescent="0.25">
      <c r="A9" s="18" t="s">
        <v>139</v>
      </c>
      <c r="B9" s="72" t="s">
        <v>202</v>
      </c>
      <c r="C9" s="72" t="s">
        <v>202</v>
      </c>
      <c r="D9" s="72">
        <v>5228083</v>
      </c>
      <c r="E9" s="72" t="s">
        <v>202</v>
      </c>
      <c r="F9" s="72" t="s">
        <v>202</v>
      </c>
      <c r="G9" s="72">
        <v>1467003</v>
      </c>
    </row>
    <row r="10" spans="1:7" x14ac:dyDescent="0.25">
      <c r="A10" s="18" t="s">
        <v>140</v>
      </c>
      <c r="B10" s="71">
        <v>918856</v>
      </c>
      <c r="C10" s="71">
        <v>3873468</v>
      </c>
      <c r="D10" s="71">
        <v>184255</v>
      </c>
      <c r="E10" s="72">
        <v>465324</v>
      </c>
      <c r="F10" s="72">
        <v>1805052</v>
      </c>
      <c r="G10" s="72">
        <v>62682</v>
      </c>
    </row>
    <row r="11" spans="1:7" x14ac:dyDescent="0.25">
      <c r="A11" s="18" t="s">
        <v>141</v>
      </c>
      <c r="B11" s="72" t="s">
        <v>202</v>
      </c>
      <c r="C11" s="72" t="s">
        <v>202</v>
      </c>
      <c r="D11" s="72">
        <v>469138</v>
      </c>
      <c r="E11" s="72" t="s">
        <v>202</v>
      </c>
      <c r="F11" s="72" t="s">
        <v>202</v>
      </c>
      <c r="G11" s="72">
        <v>78371</v>
      </c>
    </row>
    <row r="12" spans="1:7" s="50" customFormat="1" x14ac:dyDescent="0.25">
      <c r="A12" s="17" t="s">
        <v>68</v>
      </c>
      <c r="B12" s="85" t="s">
        <v>202</v>
      </c>
      <c r="C12" s="85" t="s">
        <v>202</v>
      </c>
      <c r="D12" s="85">
        <v>579132</v>
      </c>
      <c r="E12" s="85" t="s">
        <v>202</v>
      </c>
      <c r="F12" s="85" t="s">
        <v>202</v>
      </c>
      <c r="G12" s="85">
        <v>284626</v>
      </c>
    </row>
    <row r="13" spans="1:7" x14ac:dyDescent="0.25">
      <c r="A13" s="5" t="s">
        <v>8</v>
      </c>
      <c r="B13" s="85">
        <v>1019083</v>
      </c>
      <c r="C13" s="85">
        <v>4780026</v>
      </c>
      <c r="D13" s="85">
        <v>7507898</v>
      </c>
      <c r="E13" s="85">
        <v>493263</v>
      </c>
      <c r="F13" s="85">
        <v>1888379</v>
      </c>
      <c r="G13" s="85">
        <v>2053343</v>
      </c>
    </row>
    <row r="14" spans="1:7" x14ac:dyDescent="0.25">
      <c r="A14" s="148" t="s">
        <v>147</v>
      </c>
      <c r="B14" s="149"/>
      <c r="C14" s="149"/>
      <c r="D14" s="149"/>
      <c r="E14" s="149"/>
      <c r="F14" s="149"/>
      <c r="G14" s="150"/>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7" sqref="D37"/>
    </sheetView>
  </sheetViews>
  <sheetFormatPr defaultRowHeight="15" x14ac:dyDescent="0.25"/>
  <cols>
    <col min="1" max="1" width="20.7109375" bestFit="1" customWidth="1"/>
    <col min="2" max="4" width="14.7109375" customWidth="1"/>
  </cols>
  <sheetData>
    <row r="1" spans="1:4" ht="68.25" customHeight="1" x14ac:dyDescent="0.25">
      <c r="A1" s="154" t="s">
        <v>220</v>
      </c>
      <c r="B1" s="154"/>
      <c r="C1" s="154"/>
      <c r="D1" s="154"/>
    </row>
    <row r="2" spans="1:4" ht="25.5" customHeight="1" x14ac:dyDescent="0.25">
      <c r="A2" s="138" t="s">
        <v>83</v>
      </c>
      <c r="B2" s="138"/>
      <c r="C2" s="138"/>
      <c r="D2" s="138"/>
    </row>
    <row r="3" spans="1:4" x14ac:dyDescent="0.25">
      <c r="A3" s="138" t="s">
        <v>84</v>
      </c>
      <c r="B3" s="138"/>
      <c r="C3" s="138"/>
      <c r="D3" s="138"/>
    </row>
    <row r="4" spans="1:4" x14ac:dyDescent="0.25">
      <c r="A4" s="143" t="s">
        <v>150</v>
      </c>
      <c r="B4" s="143"/>
      <c r="C4" s="143"/>
      <c r="D4" s="143"/>
    </row>
    <row r="5" spans="1:4" x14ac:dyDescent="0.25">
      <c r="A5" s="139" t="s">
        <v>151</v>
      </c>
      <c r="B5" s="140"/>
      <c r="C5" s="140"/>
      <c r="D5" s="141"/>
    </row>
    <row r="6" spans="1:4" ht="25.5" customHeight="1" x14ac:dyDescent="0.25">
      <c r="A6" s="153" t="s">
        <v>12</v>
      </c>
      <c r="B6" s="153"/>
      <c r="C6" s="153"/>
      <c r="D6" s="153"/>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G34" sqref="G34"/>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205</v>
      </c>
      <c r="C2" s="30">
        <v>18</v>
      </c>
      <c r="D2" s="30">
        <v>18</v>
      </c>
    </row>
    <row r="3" spans="1:4" x14ac:dyDescent="0.25">
      <c r="A3" s="12" t="s">
        <v>37</v>
      </c>
      <c r="B3" s="30">
        <v>4617</v>
      </c>
      <c r="C3" s="30">
        <v>1246</v>
      </c>
      <c r="D3" s="30">
        <v>5863</v>
      </c>
    </row>
    <row r="4" spans="1:4" x14ac:dyDescent="0.25">
      <c r="A4" s="13" t="s">
        <v>138</v>
      </c>
      <c r="B4" s="26" t="s">
        <v>205</v>
      </c>
      <c r="C4" s="26">
        <v>22</v>
      </c>
      <c r="D4" s="26">
        <v>22</v>
      </c>
    </row>
    <row r="5" spans="1:4" x14ac:dyDescent="0.25">
      <c r="A5" s="13" t="s">
        <v>139</v>
      </c>
      <c r="B5" s="26">
        <v>1594</v>
      </c>
      <c r="C5" s="26">
        <v>439</v>
      </c>
      <c r="D5" s="26">
        <v>2033</v>
      </c>
    </row>
    <row r="6" spans="1:4" x14ac:dyDescent="0.25">
      <c r="A6" s="13" t="s">
        <v>140</v>
      </c>
      <c r="B6" s="26">
        <v>2924</v>
      </c>
      <c r="C6" s="26">
        <v>735</v>
      </c>
      <c r="D6" s="26">
        <v>3659</v>
      </c>
    </row>
    <row r="7" spans="1:4" x14ac:dyDescent="0.25">
      <c r="A7" s="13" t="s">
        <v>141</v>
      </c>
      <c r="B7" s="26">
        <v>99</v>
      </c>
      <c r="C7" s="26">
        <v>50</v>
      </c>
      <c r="D7" s="26">
        <v>149</v>
      </c>
    </row>
    <row r="8" spans="1:4" x14ac:dyDescent="0.25">
      <c r="A8" s="12" t="s">
        <v>38</v>
      </c>
      <c r="B8" s="30">
        <v>16</v>
      </c>
      <c r="C8" s="30">
        <v>226</v>
      </c>
      <c r="D8" s="30">
        <v>242</v>
      </c>
    </row>
    <row r="9" spans="1:4" x14ac:dyDescent="0.25">
      <c r="A9" s="13" t="s">
        <v>142</v>
      </c>
      <c r="B9" s="26" t="s">
        <v>205</v>
      </c>
      <c r="C9" s="26">
        <v>1</v>
      </c>
      <c r="D9" s="26">
        <v>1</v>
      </c>
    </row>
    <row r="10" spans="1:4" x14ac:dyDescent="0.25">
      <c r="A10" s="13" t="s">
        <v>143</v>
      </c>
      <c r="B10" s="26">
        <v>16</v>
      </c>
      <c r="C10" s="26">
        <v>225</v>
      </c>
      <c r="D10" s="26">
        <v>241</v>
      </c>
    </row>
    <row r="11" spans="1:4" x14ac:dyDescent="0.25">
      <c r="A11" s="13" t="s">
        <v>144</v>
      </c>
      <c r="B11" s="26" t="s">
        <v>205</v>
      </c>
      <c r="C11" s="26" t="s">
        <v>205</v>
      </c>
      <c r="D11" s="26" t="s">
        <v>205</v>
      </c>
    </row>
    <row r="12" spans="1:4" x14ac:dyDescent="0.25">
      <c r="A12" s="12" t="s">
        <v>8</v>
      </c>
      <c r="B12" s="30">
        <v>4633</v>
      </c>
      <c r="C12" s="30">
        <v>1490</v>
      </c>
      <c r="D12" s="30">
        <v>6123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C20" sqref="C20"/>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228</v>
      </c>
      <c r="B2" s="30">
        <v>1219</v>
      </c>
      <c r="C2" s="30">
        <v>2443</v>
      </c>
      <c r="D2" s="30">
        <v>2219</v>
      </c>
      <c r="E2" s="30">
        <v>5881</v>
      </c>
    </row>
    <row r="3" spans="1:5" x14ac:dyDescent="0.25">
      <c r="A3" s="13" t="s">
        <v>138</v>
      </c>
      <c r="B3" s="26" t="s">
        <v>203</v>
      </c>
      <c r="C3" s="26" t="s">
        <v>203</v>
      </c>
      <c r="D3" s="26">
        <v>22</v>
      </c>
      <c r="E3" s="26">
        <v>22</v>
      </c>
    </row>
    <row r="4" spans="1:5" x14ac:dyDescent="0.25">
      <c r="A4" s="13" t="s">
        <v>139</v>
      </c>
      <c r="B4" s="26" t="s">
        <v>203</v>
      </c>
      <c r="C4" s="26" t="s">
        <v>203</v>
      </c>
      <c r="D4" s="26">
        <v>2042</v>
      </c>
      <c r="E4" s="26">
        <v>2042</v>
      </c>
    </row>
    <row r="5" spans="1:5" x14ac:dyDescent="0.25">
      <c r="A5" s="13" t="s">
        <v>140</v>
      </c>
      <c r="B5" s="26">
        <v>1219</v>
      </c>
      <c r="C5" s="26">
        <v>2443</v>
      </c>
      <c r="D5" s="26">
        <v>6</v>
      </c>
      <c r="E5" s="26">
        <v>3668</v>
      </c>
    </row>
    <row r="6" spans="1:5" x14ac:dyDescent="0.25">
      <c r="A6" s="13" t="s">
        <v>141</v>
      </c>
      <c r="B6" s="26" t="s">
        <v>203</v>
      </c>
      <c r="C6" s="26" t="s">
        <v>203</v>
      </c>
      <c r="D6" s="26">
        <v>149</v>
      </c>
      <c r="E6" s="26">
        <v>149</v>
      </c>
    </row>
    <row r="7" spans="1:5" x14ac:dyDescent="0.25">
      <c r="A7" s="12" t="s">
        <v>38</v>
      </c>
      <c r="B7" s="30" t="s">
        <v>203</v>
      </c>
      <c r="C7" s="30" t="s">
        <v>203</v>
      </c>
      <c r="D7" s="30">
        <v>242</v>
      </c>
      <c r="E7" s="30">
        <v>242</v>
      </c>
    </row>
    <row r="8" spans="1:5" x14ac:dyDescent="0.25">
      <c r="A8" s="4" t="s">
        <v>8</v>
      </c>
      <c r="B8" s="30">
        <v>1219</v>
      </c>
      <c r="C8" s="30">
        <v>2443</v>
      </c>
      <c r="D8" s="30">
        <v>2461</v>
      </c>
      <c r="E8" s="30">
        <v>6123</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34" sqref="E3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97" t="s">
        <v>0</v>
      </c>
      <c r="B1" s="151" t="s">
        <v>148</v>
      </c>
      <c r="C1" s="151"/>
      <c r="D1" s="151" t="s">
        <v>78</v>
      </c>
      <c r="E1" s="151"/>
    </row>
    <row r="2" spans="1:5" x14ac:dyDescent="0.25">
      <c r="A2" s="94" t="s">
        <v>136</v>
      </c>
      <c r="B2" s="94" t="s">
        <v>137</v>
      </c>
      <c r="C2" s="94" t="s">
        <v>1</v>
      </c>
      <c r="D2" s="94" t="s">
        <v>3</v>
      </c>
      <c r="E2" s="94" t="s">
        <v>1</v>
      </c>
    </row>
    <row r="3" spans="1:5" x14ac:dyDescent="0.25">
      <c r="A3" s="95" t="s">
        <v>33</v>
      </c>
      <c r="B3" s="93" t="s">
        <v>226</v>
      </c>
      <c r="C3" s="93">
        <v>16</v>
      </c>
      <c r="D3" s="93" t="s">
        <v>226</v>
      </c>
      <c r="E3" s="93">
        <v>20</v>
      </c>
    </row>
    <row r="4" spans="1:5" x14ac:dyDescent="0.25">
      <c r="A4" s="95" t="s">
        <v>37</v>
      </c>
      <c r="B4" s="93">
        <v>5119</v>
      </c>
      <c r="C4" s="93">
        <v>1513</v>
      </c>
      <c r="D4" s="93">
        <v>4112</v>
      </c>
      <c r="E4" s="93">
        <v>979</v>
      </c>
    </row>
    <row r="5" spans="1:5" x14ac:dyDescent="0.25">
      <c r="A5" s="95" t="s">
        <v>68</v>
      </c>
      <c r="B5" s="93">
        <v>21</v>
      </c>
      <c r="C5" s="93">
        <v>287</v>
      </c>
      <c r="D5" s="93">
        <v>11</v>
      </c>
      <c r="E5" s="93">
        <v>165</v>
      </c>
    </row>
    <row r="6" spans="1:5" ht="15.95" customHeight="1" x14ac:dyDescent="0.25">
      <c r="A6" s="96" t="s">
        <v>8</v>
      </c>
      <c r="B6" s="92">
        <v>5140</v>
      </c>
      <c r="C6" s="92">
        <v>1816</v>
      </c>
      <c r="D6" s="92">
        <v>4123</v>
      </c>
      <c r="E6" s="92">
        <v>1164</v>
      </c>
    </row>
    <row r="7" spans="1:5" ht="18" customHeight="1" x14ac:dyDescent="0.25">
      <c r="A7" s="139" t="s">
        <v>147</v>
      </c>
      <c r="B7" s="140"/>
      <c r="C7" s="140"/>
      <c r="D7" s="140"/>
      <c r="E7" s="14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E14" sqref="E14"/>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97" t="s">
        <v>0</v>
      </c>
      <c r="B1" s="155" t="s">
        <v>148</v>
      </c>
      <c r="C1" s="156"/>
      <c r="D1" s="157"/>
      <c r="E1" s="155" t="s">
        <v>78</v>
      </c>
      <c r="F1" s="156"/>
      <c r="G1" s="157"/>
    </row>
    <row r="2" spans="1:7" x14ac:dyDescent="0.25">
      <c r="A2" s="94" t="s">
        <v>136</v>
      </c>
      <c r="B2" s="94" t="s">
        <v>145</v>
      </c>
      <c r="C2" s="94" t="s">
        <v>41</v>
      </c>
      <c r="D2" s="94" t="s">
        <v>38</v>
      </c>
      <c r="E2" s="94">
        <f>SUM(E3:E5)</f>
        <v>2472</v>
      </c>
      <c r="F2" s="94" t="s">
        <v>41</v>
      </c>
      <c r="G2" s="94" t="s">
        <v>38</v>
      </c>
    </row>
    <row r="3" spans="1:7" x14ac:dyDescent="0.25">
      <c r="A3" s="105" t="s">
        <v>228</v>
      </c>
      <c r="B3" s="104">
        <v>1201</v>
      </c>
      <c r="C3" s="104">
        <v>2469</v>
      </c>
      <c r="D3" s="104">
        <v>2978</v>
      </c>
      <c r="E3" s="104">
        <v>1236</v>
      </c>
      <c r="F3" s="104">
        <v>2417</v>
      </c>
      <c r="G3" s="104">
        <v>1458</v>
      </c>
    </row>
    <row r="4" spans="1:7" x14ac:dyDescent="0.25">
      <c r="A4" s="105" t="s">
        <v>68</v>
      </c>
      <c r="B4" s="100" t="s">
        <v>202</v>
      </c>
      <c r="C4" s="100" t="s">
        <v>202</v>
      </c>
      <c r="D4" s="104">
        <v>308</v>
      </c>
      <c r="E4" s="104" t="s">
        <v>202</v>
      </c>
      <c r="F4" s="104" t="s">
        <v>202</v>
      </c>
      <c r="G4" s="104">
        <v>176</v>
      </c>
    </row>
    <row r="5" spans="1:7" x14ac:dyDescent="0.25">
      <c r="A5" s="106" t="s">
        <v>8</v>
      </c>
      <c r="B5" s="100">
        <v>1201</v>
      </c>
      <c r="C5" s="100">
        <v>2469</v>
      </c>
      <c r="D5" s="100">
        <v>3286</v>
      </c>
      <c r="E5" s="100">
        <v>1236</v>
      </c>
      <c r="F5" s="100">
        <v>2417</v>
      </c>
      <c r="G5" s="100">
        <v>1634</v>
      </c>
    </row>
    <row r="6" spans="1:7" ht="19.5" customHeight="1" x14ac:dyDescent="0.25">
      <c r="A6" s="148" t="s">
        <v>147</v>
      </c>
      <c r="B6" s="149"/>
      <c r="C6" s="149"/>
      <c r="D6" s="149"/>
      <c r="E6" s="149"/>
      <c r="F6" s="149"/>
      <c r="G6" s="15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4" sqref="D24"/>
    </sheetView>
  </sheetViews>
  <sheetFormatPr defaultRowHeight="15" x14ac:dyDescent="0.25"/>
  <cols>
    <col min="1" max="1" width="20.7109375" bestFit="1" customWidth="1"/>
    <col min="2" max="4" width="14.7109375" customWidth="1"/>
  </cols>
  <sheetData>
    <row r="1" spans="1:4" ht="72" customHeight="1" x14ac:dyDescent="0.25">
      <c r="A1" s="143" t="s">
        <v>221</v>
      </c>
      <c r="B1" s="143"/>
      <c r="C1" s="143"/>
      <c r="D1" s="143"/>
    </row>
    <row r="2" spans="1:4" ht="25.5" customHeight="1" x14ac:dyDescent="0.25">
      <c r="A2" s="138" t="s">
        <v>83</v>
      </c>
      <c r="B2" s="138"/>
      <c r="C2" s="138"/>
      <c r="D2" s="138"/>
    </row>
    <row r="3" spans="1:4" x14ac:dyDescent="0.25">
      <c r="A3" s="138" t="s">
        <v>84</v>
      </c>
      <c r="B3" s="138"/>
      <c r="C3" s="138"/>
      <c r="D3" s="138"/>
    </row>
    <row r="4" spans="1:4" x14ac:dyDescent="0.25">
      <c r="A4" s="143" t="s">
        <v>150</v>
      </c>
      <c r="B4" s="143"/>
      <c r="C4" s="143"/>
      <c r="D4" s="143"/>
    </row>
    <row r="5" spans="1:4" x14ac:dyDescent="0.25">
      <c r="A5" s="139" t="s">
        <v>151</v>
      </c>
      <c r="B5" s="140"/>
      <c r="C5" s="140"/>
      <c r="D5" s="141"/>
    </row>
    <row r="6" spans="1:4" ht="25.5" customHeight="1" x14ac:dyDescent="0.25">
      <c r="A6" s="153" t="s">
        <v>12</v>
      </c>
      <c r="B6" s="153"/>
      <c r="C6" s="153"/>
      <c r="D6" s="15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8"/>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100" t="s">
        <v>205</v>
      </c>
      <c r="C2" s="100">
        <v>940</v>
      </c>
      <c r="D2" s="100">
        <v>940</v>
      </c>
    </row>
    <row r="3" spans="1:4" x14ac:dyDescent="0.25">
      <c r="A3" s="12" t="s">
        <v>37</v>
      </c>
      <c r="B3" s="100">
        <v>184986</v>
      </c>
      <c r="C3" s="100">
        <v>83533</v>
      </c>
      <c r="D3" s="100">
        <v>268519</v>
      </c>
    </row>
    <row r="4" spans="1:4" x14ac:dyDescent="0.25">
      <c r="A4" s="13" t="s">
        <v>35</v>
      </c>
      <c r="B4" s="104">
        <v>74634</v>
      </c>
      <c r="C4" s="104">
        <v>52849</v>
      </c>
      <c r="D4" s="100">
        <v>127483</v>
      </c>
    </row>
    <row r="5" spans="1:4" x14ac:dyDescent="0.25">
      <c r="A5" s="13" t="s">
        <v>163</v>
      </c>
      <c r="B5" s="104">
        <v>109449</v>
      </c>
      <c r="C5" s="104">
        <v>29492</v>
      </c>
      <c r="D5" s="100">
        <v>138941</v>
      </c>
    </row>
    <row r="6" spans="1:4" x14ac:dyDescent="0.25">
      <c r="A6" s="13" t="s">
        <v>38</v>
      </c>
      <c r="B6" s="104">
        <v>903</v>
      </c>
      <c r="C6" s="104">
        <v>1192</v>
      </c>
      <c r="D6" s="100">
        <v>2095</v>
      </c>
    </row>
    <row r="7" spans="1:4" x14ac:dyDescent="0.25">
      <c r="A7" s="12" t="s">
        <v>68</v>
      </c>
      <c r="B7" s="100">
        <v>4142</v>
      </c>
      <c r="C7" s="100">
        <v>44244</v>
      </c>
      <c r="D7" s="100">
        <v>48386</v>
      </c>
    </row>
    <row r="8" spans="1:4" x14ac:dyDescent="0.25">
      <c r="A8" s="7" t="s">
        <v>8</v>
      </c>
      <c r="B8" s="100">
        <v>189128</v>
      </c>
      <c r="C8" s="52">
        <v>128717</v>
      </c>
      <c r="D8" s="53">
        <v>317845</v>
      </c>
    </row>
    <row r="9" spans="1:4" ht="27" customHeight="1" x14ac:dyDescent="0.25">
      <c r="A9" s="143" t="s">
        <v>147</v>
      </c>
      <c r="B9" s="143"/>
      <c r="C9" s="143"/>
      <c r="D9" s="158"/>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H43" sqref="H43"/>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100">
        <v>5</v>
      </c>
      <c r="C2" s="100">
        <v>722</v>
      </c>
      <c r="D2" s="100">
        <v>213</v>
      </c>
      <c r="E2" s="100">
        <v>940</v>
      </c>
    </row>
    <row r="3" spans="1:5" x14ac:dyDescent="0.25">
      <c r="A3" s="12" t="s">
        <v>37</v>
      </c>
      <c r="B3" s="100">
        <v>22824</v>
      </c>
      <c r="C3" s="100">
        <v>115693</v>
      </c>
      <c r="D3" s="100">
        <v>130001</v>
      </c>
      <c r="E3" s="100">
        <v>268518</v>
      </c>
    </row>
    <row r="4" spans="1:5" x14ac:dyDescent="0.25">
      <c r="A4" s="13" t="s">
        <v>34</v>
      </c>
      <c r="B4" s="104" t="s">
        <v>207</v>
      </c>
      <c r="C4" s="104" t="s">
        <v>207</v>
      </c>
      <c r="D4" s="104">
        <v>217</v>
      </c>
      <c r="E4" s="100">
        <v>217</v>
      </c>
    </row>
    <row r="5" spans="1:5" x14ac:dyDescent="0.25">
      <c r="A5" s="13" t="s">
        <v>35</v>
      </c>
      <c r="B5" s="104" t="s">
        <v>207</v>
      </c>
      <c r="C5" s="104" t="s">
        <v>207</v>
      </c>
      <c r="D5" s="104">
        <v>127483</v>
      </c>
      <c r="E5" s="100">
        <v>127483</v>
      </c>
    </row>
    <row r="6" spans="1:5" x14ac:dyDescent="0.25">
      <c r="A6" s="13" t="s">
        <v>36</v>
      </c>
      <c r="B6" s="104">
        <v>22824</v>
      </c>
      <c r="C6" s="104">
        <v>115693</v>
      </c>
      <c r="D6" s="104">
        <v>206</v>
      </c>
      <c r="E6" s="100">
        <v>138723</v>
      </c>
    </row>
    <row r="7" spans="1:5" x14ac:dyDescent="0.25">
      <c r="A7" s="13" t="s">
        <v>38</v>
      </c>
      <c r="B7" s="104" t="s">
        <v>207</v>
      </c>
      <c r="C7" s="104" t="s">
        <v>203</v>
      </c>
      <c r="D7" s="104">
        <v>2095</v>
      </c>
      <c r="E7" s="100">
        <v>2095</v>
      </c>
    </row>
    <row r="8" spans="1:5" x14ac:dyDescent="0.25">
      <c r="A8" s="12" t="s">
        <v>68</v>
      </c>
      <c r="B8" s="104" t="s">
        <v>203</v>
      </c>
      <c r="C8" s="104" t="s">
        <v>203</v>
      </c>
      <c r="D8" s="100">
        <v>48386</v>
      </c>
      <c r="E8" s="100">
        <v>48386</v>
      </c>
    </row>
    <row r="9" spans="1:5" x14ac:dyDescent="0.25">
      <c r="A9" s="8" t="s">
        <v>8</v>
      </c>
      <c r="B9" s="100">
        <v>22829</v>
      </c>
      <c r="C9" s="100">
        <v>116415</v>
      </c>
      <c r="D9" s="51">
        <v>178600</v>
      </c>
      <c r="E9" s="100">
        <v>317844</v>
      </c>
    </row>
    <row r="10" spans="1:5" ht="18.75" customHeight="1" x14ac:dyDescent="0.25">
      <c r="A10" s="153" t="s">
        <v>147</v>
      </c>
      <c r="B10" s="153"/>
      <c r="C10" s="153"/>
      <c r="D10" s="153"/>
      <c r="E10" s="153"/>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5" sqref="G5"/>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ht="25.5" x14ac:dyDescent="0.25">
      <c r="A1" s="76"/>
      <c r="B1" s="77" t="s">
        <v>200</v>
      </c>
      <c r="C1" s="77" t="s">
        <v>204</v>
      </c>
      <c r="D1" s="77" t="s">
        <v>208</v>
      </c>
      <c r="E1" s="77" t="s">
        <v>225</v>
      </c>
      <c r="F1" s="77" t="s">
        <v>216</v>
      </c>
    </row>
    <row r="2" spans="1:6" x14ac:dyDescent="0.25">
      <c r="A2" s="78" t="s">
        <v>54</v>
      </c>
      <c r="B2" s="79">
        <v>32242</v>
      </c>
      <c r="C2" s="79">
        <v>23716</v>
      </c>
      <c r="D2" s="79">
        <v>39681</v>
      </c>
      <c r="E2" s="79">
        <v>42724</v>
      </c>
      <c r="F2" s="79">
        <v>47081</v>
      </c>
    </row>
    <row r="3" spans="1:6" x14ac:dyDescent="0.25">
      <c r="A3" s="91" t="s">
        <v>192</v>
      </c>
      <c r="B3" s="80">
        <v>13030</v>
      </c>
      <c r="C3" s="80">
        <v>8866</v>
      </c>
      <c r="D3" s="80">
        <v>15376</v>
      </c>
      <c r="E3" s="80">
        <v>18870</v>
      </c>
      <c r="F3" s="80">
        <v>21347</v>
      </c>
    </row>
    <row r="4" spans="1:6" x14ac:dyDescent="0.25">
      <c r="A4" s="91" t="s">
        <v>141</v>
      </c>
      <c r="B4" s="80">
        <v>19212</v>
      </c>
      <c r="C4" s="80">
        <v>14850</v>
      </c>
      <c r="D4" s="80">
        <v>24305</v>
      </c>
      <c r="E4" s="80">
        <v>23854</v>
      </c>
      <c r="F4" s="80">
        <v>25734</v>
      </c>
    </row>
    <row r="5" spans="1:6" x14ac:dyDescent="0.25">
      <c r="A5" s="82" t="s">
        <v>2</v>
      </c>
      <c r="B5" s="79">
        <v>1634</v>
      </c>
      <c r="C5" s="79">
        <v>446</v>
      </c>
      <c r="D5" s="79">
        <v>1278</v>
      </c>
      <c r="E5" s="79">
        <v>1922</v>
      </c>
      <c r="F5" s="79">
        <v>1286</v>
      </c>
    </row>
    <row r="6" spans="1:6" x14ac:dyDescent="0.25">
      <c r="A6" s="91" t="s">
        <v>193</v>
      </c>
      <c r="B6" s="80">
        <v>1022</v>
      </c>
      <c r="C6" s="80">
        <v>299</v>
      </c>
      <c r="D6" s="80">
        <v>860</v>
      </c>
      <c r="E6" s="80">
        <v>1363</v>
      </c>
      <c r="F6" s="80">
        <v>834</v>
      </c>
    </row>
    <row r="7" spans="1:6" x14ac:dyDescent="0.25">
      <c r="A7" s="91" t="s">
        <v>141</v>
      </c>
      <c r="B7" s="57">
        <v>612</v>
      </c>
      <c r="C7" s="57">
        <v>147</v>
      </c>
      <c r="D7" s="57">
        <v>418</v>
      </c>
      <c r="E7" s="57">
        <v>559</v>
      </c>
      <c r="F7" s="57">
        <v>452</v>
      </c>
    </row>
    <row r="8" spans="1:6" x14ac:dyDescent="0.25">
      <c r="A8" s="82" t="s">
        <v>5</v>
      </c>
      <c r="B8" s="79">
        <v>27836</v>
      </c>
      <c r="C8" s="79">
        <v>9458</v>
      </c>
      <c r="D8" s="79">
        <v>16206</v>
      </c>
      <c r="E8" s="79">
        <v>9670</v>
      </c>
      <c r="F8" s="79">
        <v>12243</v>
      </c>
    </row>
    <row r="9" spans="1:6" x14ac:dyDescent="0.25">
      <c r="A9" s="91" t="s">
        <v>193</v>
      </c>
      <c r="B9" s="80">
        <v>13284</v>
      </c>
      <c r="C9" s="80">
        <v>5527</v>
      </c>
      <c r="D9" s="80">
        <v>8364</v>
      </c>
      <c r="E9" s="80">
        <v>5763</v>
      </c>
      <c r="F9" s="80">
        <v>6956</v>
      </c>
    </row>
    <row r="10" spans="1:6" x14ac:dyDescent="0.25">
      <c r="A10" s="91" t="s">
        <v>141</v>
      </c>
      <c r="B10" s="80">
        <v>14552</v>
      </c>
      <c r="C10" s="80">
        <v>3931</v>
      </c>
      <c r="D10" s="80">
        <v>7842</v>
      </c>
      <c r="E10" s="80">
        <v>3907</v>
      </c>
      <c r="F10" s="80">
        <v>5287</v>
      </c>
    </row>
    <row r="11" spans="1:6" x14ac:dyDescent="0.25">
      <c r="A11" s="82" t="s">
        <v>195</v>
      </c>
      <c r="B11" s="83" t="s">
        <v>4</v>
      </c>
      <c r="C11" s="83" t="s">
        <v>4</v>
      </c>
      <c r="D11" s="83" t="s">
        <v>4</v>
      </c>
      <c r="E11" s="83" t="s">
        <v>4</v>
      </c>
      <c r="F11" s="83" t="s">
        <v>4</v>
      </c>
    </row>
    <row r="12" spans="1:6" x14ac:dyDescent="0.25">
      <c r="A12" s="91" t="s">
        <v>193</v>
      </c>
      <c r="B12" s="84" t="s">
        <v>4</v>
      </c>
      <c r="C12" s="84" t="s">
        <v>4</v>
      </c>
      <c r="D12" s="84" t="s">
        <v>4</v>
      </c>
      <c r="E12" s="84" t="s">
        <v>4</v>
      </c>
      <c r="F12" s="84" t="s">
        <v>4</v>
      </c>
    </row>
    <row r="13" spans="1:6" x14ac:dyDescent="0.25">
      <c r="A13" s="91" t="s">
        <v>141</v>
      </c>
      <c r="B13" s="84" t="s">
        <v>4</v>
      </c>
      <c r="C13" s="84" t="s">
        <v>4</v>
      </c>
      <c r="D13" s="84" t="s">
        <v>4</v>
      </c>
      <c r="E13" s="84" t="s">
        <v>4</v>
      </c>
      <c r="F13" s="84" t="s">
        <v>4</v>
      </c>
    </row>
    <row r="14" spans="1:6" x14ac:dyDescent="0.25">
      <c r="A14" s="82" t="s">
        <v>6</v>
      </c>
      <c r="B14" s="83" t="s">
        <v>4</v>
      </c>
      <c r="C14" s="83" t="s">
        <v>4</v>
      </c>
      <c r="D14" s="83" t="s">
        <v>4</v>
      </c>
      <c r="E14" s="83" t="s">
        <v>4</v>
      </c>
      <c r="F14" s="83" t="s">
        <v>4</v>
      </c>
    </row>
    <row r="15" spans="1:6" x14ac:dyDescent="0.25">
      <c r="A15" s="91" t="s">
        <v>193</v>
      </c>
      <c r="B15" s="84" t="s">
        <v>4</v>
      </c>
      <c r="C15" s="84" t="s">
        <v>4</v>
      </c>
      <c r="D15" s="84" t="s">
        <v>4</v>
      </c>
      <c r="E15" s="84" t="s">
        <v>4</v>
      </c>
      <c r="F15" s="84" t="s">
        <v>4</v>
      </c>
    </row>
    <row r="16" spans="1:6" x14ac:dyDescent="0.25">
      <c r="A16" s="91" t="s">
        <v>141</v>
      </c>
      <c r="B16" s="84" t="s">
        <v>4</v>
      </c>
      <c r="C16" s="84" t="s">
        <v>4</v>
      </c>
      <c r="D16" s="84" t="s">
        <v>4</v>
      </c>
      <c r="E16" s="84" t="s">
        <v>4</v>
      </c>
      <c r="F16" s="84" t="s">
        <v>4</v>
      </c>
    </row>
    <row r="17" spans="1:6" x14ac:dyDescent="0.25">
      <c r="A17" s="82" t="s">
        <v>7</v>
      </c>
      <c r="B17" s="83" t="s">
        <v>4</v>
      </c>
      <c r="C17" s="83" t="s">
        <v>4</v>
      </c>
      <c r="D17" s="83" t="s">
        <v>4</v>
      </c>
      <c r="E17" s="83" t="s">
        <v>4</v>
      </c>
      <c r="F17" s="83" t="s">
        <v>4</v>
      </c>
    </row>
    <row r="18" spans="1:6" x14ac:dyDescent="0.25">
      <c r="A18" s="91" t="s">
        <v>193</v>
      </c>
      <c r="B18" s="80" t="s">
        <v>4</v>
      </c>
      <c r="C18" s="80" t="s">
        <v>4</v>
      </c>
      <c r="D18" s="80" t="s">
        <v>4</v>
      </c>
      <c r="E18" s="80" t="s">
        <v>4</v>
      </c>
      <c r="F18" s="80" t="s">
        <v>4</v>
      </c>
    </row>
    <row r="19" spans="1:6" x14ac:dyDescent="0.25">
      <c r="A19" s="91" t="s">
        <v>141</v>
      </c>
      <c r="B19" s="80" t="s">
        <v>4</v>
      </c>
      <c r="C19" s="80" t="s">
        <v>4</v>
      </c>
      <c r="D19" s="80" t="s">
        <v>4</v>
      </c>
      <c r="E19" s="80" t="s">
        <v>4</v>
      </c>
      <c r="F19" s="80" t="s">
        <v>4</v>
      </c>
    </row>
    <row r="20" spans="1:6" x14ac:dyDescent="0.25">
      <c r="A20" s="82" t="s">
        <v>8</v>
      </c>
      <c r="B20" s="79">
        <v>61712</v>
      </c>
      <c r="C20" s="79">
        <v>33620</v>
      </c>
      <c r="D20" s="79">
        <v>57165</v>
      </c>
      <c r="E20" s="79">
        <v>54316</v>
      </c>
      <c r="F20" s="79">
        <v>60610</v>
      </c>
    </row>
    <row r="21" spans="1:6" x14ac:dyDescent="0.25">
      <c r="A21" s="127"/>
      <c r="B21" s="128"/>
      <c r="C21" s="128"/>
      <c r="D21" s="128"/>
      <c r="E21" s="128"/>
      <c r="F21" s="129"/>
    </row>
    <row r="22" spans="1:6" ht="108" customHeight="1" x14ac:dyDescent="0.25">
      <c r="A22" s="134" t="s">
        <v>197</v>
      </c>
      <c r="B22" s="134"/>
      <c r="C22" s="134"/>
      <c r="D22" s="134"/>
      <c r="E22" s="134"/>
      <c r="F22" s="134"/>
    </row>
    <row r="23" spans="1:6" ht="15" customHeight="1" x14ac:dyDescent="0.25">
      <c r="A23" s="134" t="s">
        <v>13</v>
      </c>
      <c r="B23" s="134"/>
      <c r="C23" s="134"/>
      <c r="D23" s="134"/>
      <c r="E23" s="134"/>
      <c r="F23" s="134"/>
    </row>
    <row r="24" spans="1:6" ht="18.75" customHeight="1" x14ac:dyDescent="0.25">
      <c r="A24" s="134" t="s">
        <v>14</v>
      </c>
      <c r="B24" s="134"/>
      <c r="C24" s="134"/>
      <c r="D24" s="134"/>
      <c r="E24" s="134"/>
      <c r="F24" s="134"/>
    </row>
    <row r="25" spans="1:6" ht="18" customHeight="1" x14ac:dyDescent="0.25">
      <c r="A25" s="134" t="s">
        <v>11</v>
      </c>
      <c r="B25" s="134"/>
      <c r="C25" s="134"/>
      <c r="D25" s="134"/>
      <c r="E25" s="134"/>
      <c r="F25" s="134"/>
    </row>
    <row r="26" spans="1:6" ht="30" customHeight="1" x14ac:dyDescent="0.25">
      <c r="A26" s="120" t="s">
        <v>12</v>
      </c>
      <c r="B26" s="121"/>
      <c r="C26" s="121"/>
      <c r="D26" s="121"/>
      <c r="E26" s="121"/>
      <c r="F26" s="12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I41" sqref="I41"/>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51" t="s">
        <v>148</v>
      </c>
      <c r="C1" s="151"/>
      <c r="D1" s="151" t="s">
        <v>78</v>
      </c>
      <c r="E1" s="151"/>
    </row>
    <row r="2" spans="1:5" x14ac:dyDescent="0.25">
      <c r="A2" s="9" t="s">
        <v>136</v>
      </c>
      <c r="B2" s="9" t="s">
        <v>137</v>
      </c>
      <c r="C2" s="9" t="s">
        <v>1</v>
      </c>
      <c r="D2" s="9" t="s">
        <v>3</v>
      </c>
      <c r="E2" s="9" t="s">
        <v>1</v>
      </c>
    </row>
    <row r="3" spans="1:5" x14ac:dyDescent="0.25">
      <c r="A3" s="12" t="s">
        <v>33</v>
      </c>
      <c r="B3" s="100" t="s">
        <v>203</v>
      </c>
      <c r="C3" s="100">
        <v>272</v>
      </c>
      <c r="D3" s="100" t="s">
        <v>203</v>
      </c>
      <c r="E3" s="100">
        <v>1609</v>
      </c>
    </row>
    <row r="4" spans="1:5" x14ac:dyDescent="0.25">
      <c r="A4" s="12" t="s">
        <v>37</v>
      </c>
      <c r="B4" s="100">
        <v>248109</v>
      </c>
      <c r="C4" s="100">
        <v>107004</v>
      </c>
      <c r="D4" s="100">
        <v>121861</v>
      </c>
      <c r="E4" s="100">
        <v>60064</v>
      </c>
    </row>
    <row r="5" spans="1:5" x14ac:dyDescent="0.25">
      <c r="A5" s="13" t="s">
        <v>34</v>
      </c>
      <c r="B5" s="104" t="s">
        <v>203</v>
      </c>
      <c r="C5" s="104">
        <v>234</v>
      </c>
      <c r="D5" s="104" t="s">
        <v>203</v>
      </c>
      <c r="E5" s="104">
        <v>201</v>
      </c>
    </row>
    <row r="6" spans="1:5" x14ac:dyDescent="0.25">
      <c r="A6" s="13" t="s">
        <v>35</v>
      </c>
      <c r="B6" s="104">
        <v>113395</v>
      </c>
      <c r="C6" s="104">
        <v>71710</v>
      </c>
      <c r="D6" s="104">
        <v>35872</v>
      </c>
      <c r="E6" s="104">
        <v>33989</v>
      </c>
    </row>
    <row r="7" spans="1:5" x14ac:dyDescent="0.25">
      <c r="A7" s="13" t="s">
        <v>36</v>
      </c>
      <c r="B7" s="104">
        <v>133266</v>
      </c>
      <c r="C7" s="104">
        <v>32892</v>
      </c>
      <c r="D7" s="104">
        <v>85631</v>
      </c>
      <c r="E7" s="104">
        <v>25657</v>
      </c>
    </row>
    <row r="8" spans="1:5" x14ac:dyDescent="0.25">
      <c r="A8" s="13" t="s">
        <v>38</v>
      </c>
      <c r="B8" s="104">
        <v>1448</v>
      </c>
      <c r="C8" s="104">
        <v>2168</v>
      </c>
      <c r="D8" s="104">
        <v>358</v>
      </c>
      <c r="E8" s="104">
        <v>217</v>
      </c>
    </row>
    <row r="9" spans="1:5" x14ac:dyDescent="0.25">
      <c r="A9" s="12" t="s">
        <v>68</v>
      </c>
      <c r="B9" s="104">
        <v>5240</v>
      </c>
      <c r="C9" s="104">
        <v>57296</v>
      </c>
      <c r="D9" s="104">
        <v>3044</v>
      </c>
      <c r="E9" s="104">
        <v>31192</v>
      </c>
    </row>
    <row r="10" spans="1:5" ht="15.95" customHeight="1" x14ac:dyDescent="0.25">
      <c r="A10" s="4" t="s">
        <v>8</v>
      </c>
      <c r="B10" s="100">
        <v>253349</v>
      </c>
      <c r="C10" s="100">
        <v>164572</v>
      </c>
      <c r="D10" s="100">
        <v>124905</v>
      </c>
      <c r="E10" s="100">
        <v>92865</v>
      </c>
    </row>
    <row r="11" spans="1:5" ht="18.75" customHeight="1" x14ac:dyDescent="0.25">
      <c r="A11" s="153" t="s">
        <v>147</v>
      </c>
      <c r="B11" s="153"/>
      <c r="C11" s="153"/>
      <c r="D11" s="159"/>
      <c r="E11" s="153"/>
    </row>
    <row r="12" spans="1:5" x14ac:dyDescent="0.25">
      <c r="D12" s="54"/>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H22" sqref="H22"/>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51" t="s">
        <v>148</v>
      </c>
      <c r="C1" s="151"/>
      <c r="D1" s="151"/>
      <c r="E1" s="151" t="s">
        <v>78</v>
      </c>
      <c r="F1" s="151"/>
      <c r="G1" s="151"/>
    </row>
    <row r="2" spans="1:7" x14ac:dyDescent="0.25">
      <c r="A2" s="9" t="s">
        <v>136</v>
      </c>
      <c r="B2" s="9" t="s">
        <v>145</v>
      </c>
      <c r="C2" s="9" t="s">
        <v>41</v>
      </c>
      <c r="D2" s="9" t="s">
        <v>38</v>
      </c>
      <c r="E2" s="9" t="s">
        <v>40</v>
      </c>
      <c r="F2" s="9" t="s">
        <v>41</v>
      </c>
      <c r="G2" s="9" t="s">
        <v>38</v>
      </c>
    </row>
    <row r="3" spans="1:7" x14ac:dyDescent="0.25">
      <c r="A3" s="12" t="s">
        <v>33</v>
      </c>
      <c r="B3" s="100">
        <v>5</v>
      </c>
      <c r="C3" s="100">
        <v>108</v>
      </c>
      <c r="D3" s="100">
        <v>159</v>
      </c>
      <c r="E3" s="100">
        <v>5</v>
      </c>
      <c r="F3" s="100">
        <v>1336</v>
      </c>
      <c r="G3" s="100">
        <v>268</v>
      </c>
    </row>
    <row r="4" spans="1:7" x14ac:dyDescent="0.25">
      <c r="A4" s="12" t="s">
        <v>37</v>
      </c>
      <c r="B4" s="100">
        <v>26691</v>
      </c>
      <c r="C4" s="100">
        <v>139062</v>
      </c>
      <c r="D4" s="100">
        <v>189361</v>
      </c>
      <c r="E4" s="100">
        <v>18957</v>
      </c>
      <c r="F4" s="100">
        <v>92324</v>
      </c>
      <c r="G4" s="100">
        <v>70643</v>
      </c>
    </row>
    <row r="5" spans="1:7" x14ac:dyDescent="0.25">
      <c r="A5" s="13" t="s">
        <v>35</v>
      </c>
      <c r="B5" s="104" t="s">
        <v>202</v>
      </c>
      <c r="C5" s="104" t="s">
        <v>202</v>
      </c>
      <c r="D5" s="104">
        <v>185105</v>
      </c>
      <c r="E5" s="104" t="s">
        <v>202</v>
      </c>
      <c r="F5" s="104" t="s">
        <v>202</v>
      </c>
      <c r="G5" s="104">
        <v>69861</v>
      </c>
    </row>
    <row r="6" spans="1:7" x14ac:dyDescent="0.25">
      <c r="A6" s="13" t="s">
        <v>163</v>
      </c>
      <c r="B6" s="104">
        <v>26691</v>
      </c>
      <c r="C6" s="104">
        <v>139062</v>
      </c>
      <c r="D6" s="104">
        <v>640</v>
      </c>
      <c r="E6" s="104">
        <v>18957</v>
      </c>
      <c r="F6" s="104">
        <v>92324</v>
      </c>
      <c r="G6" s="104">
        <v>207</v>
      </c>
    </row>
    <row r="7" spans="1:7" x14ac:dyDescent="0.25">
      <c r="A7" s="13" t="s">
        <v>38</v>
      </c>
      <c r="B7" s="104" t="s">
        <v>202</v>
      </c>
      <c r="C7" s="104" t="s">
        <v>202</v>
      </c>
      <c r="D7" s="104">
        <v>3616</v>
      </c>
      <c r="E7" s="104" t="s">
        <v>202</v>
      </c>
      <c r="F7" s="104" t="s">
        <v>202</v>
      </c>
      <c r="G7" s="104">
        <v>575</v>
      </c>
    </row>
    <row r="8" spans="1:7" x14ac:dyDescent="0.25">
      <c r="A8" s="12" t="s">
        <v>68</v>
      </c>
      <c r="B8" s="100" t="s">
        <v>202</v>
      </c>
      <c r="C8" s="100" t="s">
        <v>202</v>
      </c>
      <c r="D8" s="100">
        <v>62536</v>
      </c>
      <c r="E8" s="100" t="s">
        <v>202</v>
      </c>
      <c r="F8" s="100" t="s">
        <v>202</v>
      </c>
      <c r="G8" s="100">
        <v>34236</v>
      </c>
    </row>
    <row r="9" spans="1:7" x14ac:dyDescent="0.25">
      <c r="A9" s="4" t="s">
        <v>8</v>
      </c>
      <c r="B9" s="100">
        <v>26696</v>
      </c>
      <c r="C9" s="100">
        <v>139170</v>
      </c>
      <c r="D9" s="100">
        <v>252056</v>
      </c>
      <c r="E9" s="100">
        <v>18962</v>
      </c>
      <c r="F9" s="100">
        <v>93660</v>
      </c>
      <c r="G9" s="100">
        <v>105147</v>
      </c>
    </row>
    <row r="10" spans="1:7" ht="20.25" customHeight="1" x14ac:dyDescent="0.25">
      <c r="A10" s="148" t="s">
        <v>147</v>
      </c>
      <c r="B10" s="149"/>
      <c r="C10" s="149"/>
      <c r="D10" s="149"/>
      <c r="E10" s="149"/>
      <c r="F10" s="149"/>
      <c r="G10" s="150"/>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6" sqref="G36"/>
    </sheetView>
  </sheetViews>
  <sheetFormatPr defaultRowHeight="15" x14ac:dyDescent="0.25"/>
  <cols>
    <col min="1" max="1" width="20.7109375" bestFit="1" customWidth="1"/>
    <col min="2" max="4" width="14.7109375" customWidth="1"/>
  </cols>
  <sheetData>
    <row r="1" spans="1:4" ht="88.5" customHeight="1" x14ac:dyDescent="0.25">
      <c r="A1" s="143" t="s">
        <v>222</v>
      </c>
      <c r="B1" s="143"/>
      <c r="C1" s="143"/>
      <c r="D1" s="143"/>
    </row>
    <row r="2" spans="1:4" ht="25.5" customHeight="1" x14ac:dyDescent="0.25">
      <c r="A2" s="138" t="s">
        <v>83</v>
      </c>
      <c r="B2" s="138"/>
      <c r="C2" s="138"/>
      <c r="D2" s="138"/>
    </row>
    <row r="3" spans="1:4" x14ac:dyDescent="0.25">
      <c r="A3" s="138" t="s">
        <v>84</v>
      </c>
      <c r="B3" s="138"/>
      <c r="C3" s="138"/>
      <c r="D3" s="138"/>
    </row>
    <row r="4" spans="1:4" x14ac:dyDescent="0.25">
      <c r="A4" s="143" t="s">
        <v>150</v>
      </c>
      <c r="B4" s="143"/>
      <c r="C4" s="143"/>
      <c r="D4" s="143"/>
    </row>
    <row r="5" spans="1:4" x14ac:dyDescent="0.25">
      <c r="A5" s="139" t="s">
        <v>151</v>
      </c>
      <c r="B5" s="140"/>
      <c r="C5" s="140"/>
      <c r="D5" s="141"/>
    </row>
    <row r="6" spans="1:4" ht="25.5" customHeight="1" x14ac:dyDescent="0.25">
      <c r="A6" s="153" t="s">
        <v>12</v>
      </c>
      <c r="B6" s="153"/>
      <c r="C6" s="153"/>
      <c r="D6" s="15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26" sqref="G26"/>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ht="25.5" x14ac:dyDescent="0.25">
      <c r="A1" s="69" t="s">
        <v>164</v>
      </c>
      <c r="B1" s="113" t="s">
        <v>200</v>
      </c>
      <c r="C1" s="113" t="s">
        <v>204</v>
      </c>
      <c r="D1" s="113" t="s">
        <v>208</v>
      </c>
      <c r="E1" s="113" t="s">
        <v>225</v>
      </c>
      <c r="F1" s="113" t="s">
        <v>216</v>
      </c>
    </row>
    <row r="2" spans="1:7" x14ac:dyDescent="0.25">
      <c r="A2" s="55" t="s">
        <v>165</v>
      </c>
      <c r="B2" s="56">
        <v>4420000</v>
      </c>
      <c r="C2" s="56">
        <v>4420000</v>
      </c>
      <c r="D2" s="56">
        <v>4420000</v>
      </c>
      <c r="E2" s="56">
        <v>4420000</v>
      </c>
      <c r="F2" s="56">
        <v>4420000</v>
      </c>
    </row>
    <row r="3" spans="1:7" x14ac:dyDescent="0.25">
      <c r="A3" s="68" t="s">
        <v>51</v>
      </c>
      <c r="B3" s="57" t="s">
        <v>187</v>
      </c>
      <c r="C3" s="57" t="s">
        <v>187</v>
      </c>
      <c r="D3" s="57" t="s">
        <v>187</v>
      </c>
      <c r="E3" s="57" t="s">
        <v>187</v>
      </c>
      <c r="F3" s="57" t="s">
        <v>187</v>
      </c>
    </row>
    <row r="4" spans="1:7" x14ac:dyDescent="0.25">
      <c r="A4" s="68" t="s">
        <v>166</v>
      </c>
      <c r="B4" s="57" t="s">
        <v>187</v>
      </c>
      <c r="C4" s="57" t="s">
        <v>187</v>
      </c>
      <c r="D4" s="57" t="s">
        <v>187</v>
      </c>
      <c r="E4" s="57" t="s">
        <v>187</v>
      </c>
      <c r="F4" s="57" t="s">
        <v>187</v>
      </c>
    </row>
    <row r="5" spans="1:7" x14ac:dyDescent="0.25">
      <c r="A5" s="68" t="s">
        <v>167</v>
      </c>
      <c r="B5" s="57" t="s">
        <v>187</v>
      </c>
      <c r="C5" s="57" t="s">
        <v>187</v>
      </c>
      <c r="D5" s="57" t="s">
        <v>187</v>
      </c>
      <c r="E5" s="57" t="s">
        <v>187</v>
      </c>
      <c r="F5" s="57" t="s">
        <v>187</v>
      </c>
    </row>
    <row r="6" spans="1:7" x14ac:dyDescent="0.25">
      <c r="A6" s="68" t="s">
        <v>39</v>
      </c>
      <c r="B6" s="57" t="s">
        <v>187</v>
      </c>
      <c r="C6" s="57" t="s">
        <v>187</v>
      </c>
      <c r="D6" s="57" t="s">
        <v>187</v>
      </c>
      <c r="E6" s="57" t="s">
        <v>187</v>
      </c>
      <c r="F6" s="57" t="s">
        <v>187</v>
      </c>
    </row>
    <row r="7" spans="1:7" x14ac:dyDescent="0.25">
      <c r="A7" s="27" t="s">
        <v>168</v>
      </c>
      <c r="B7" s="57" t="s">
        <v>187</v>
      </c>
      <c r="C7" s="57" t="s">
        <v>187</v>
      </c>
      <c r="D7" s="57" t="s">
        <v>187</v>
      </c>
      <c r="E7" s="57" t="s">
        <v>187</v>
      </c>
      <c r="F7" s="57" t="s">
        <v>187</v>
      </c>
      <c r="G7" s="31"/>
    </row>
    <row r="8" spans="1:7" ht="45.75" customHeight="1" x14ac:dyDescent="0.25">
      <c r="A8" s="33" t="s">
        <v>8</v>
      </c>
      <c r="B8" s="38">
        <v>4420000</v>
      </c>
      <c r="C8" s="38">
        <v>4420000</v>
      </c>
      <c r="D8" s="38">
        <v>4420000</v>
      </c>
      <c r="E8" s="38">
        <v>4420000</v>
      </c>
      <c r="F8" s="38">
        <v>4420000</v>
      </c>
    </row>
    <row r="9" spans="1:7" ht="24.75" customHeight="1" x14ac:dyDescent="0.25">
      <c r="A9" s="163" t="s">
        <v>223</v>
      </c>
      <c r="B9" s="164"/>
      <c r="C9" s="164"/>
      <c r="D9" s="164"/>
      <c r="E9" s="164"/>
      <c r="F9" s="165"/>
    </row>
    <row r="10" spans="1:7" ht="16.5" customHeight="1" x14ac:dyDescent="0.25">
      <c r="A10" s="166" t="s">
        <v>22</v>
      </c>
      <c r="B10" s="167"/>
      <c r="C10" s="167"/>
      <c r="D10" s="167"/>
      <c r="E10" s="167"/>
      <c r="F10" s="168"/>
    </row>
    <row r="11" spans="1:7" ht="15" customHeight="1" x14ac:dyDescent="0.25">
      <c r="A11" s="166" t="s">
        <v>169</v>
      </c>
      <c r="B11" s="167"/>
      <c r="C11" s="167"/>
      <c r="D11" s="167"/>
      <c r="E11" s="167"/>
      <c r="F11" s="168"/>
    </row>
    <row r="12" spans="1:7" ht="15.75" customHeight="1" x14ac:dyDescent="0.25">
      <c r="A12" s="166" t="s">
        <v>11</v>
      </c>
      <c r="B12" s="167"/>
      <c r="C12" s="167"/>
      <c r="D12" s="167"/>
      <c r="E12" s="167"/>
      <c r="F12" s="168"/>
    </row>
    <row r="13" spans="1:7" ht="24.75" customHeight="1" x14ac:dyDescent="0.25">
      <c r="A13" s="160" t="s">
        <v>12</v>
      </c>
      <c r="B13" s="161"/>
      <c r="C13" s="161"/>
      <c r="D13" s="161"/>
      <c r="E13" s="161"/>
      <c r="F13" s="16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26" sqref="E26"/>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113" t="s">
        <v>200</v>
      </c>
      <c r="C1" s="113" t="s">
        <v>204</v>
      </c>
      <c r="D1" s="113" t="s">
        <v>208</v>
      </c>
      <c r="E1" s="113" t="s">
        <v>225</v>
      </c>
      <c r="F1" s="113" t="s">
        <v>216</v>
      </c>
    </row>
    <row r="2" spans="1:6" x14ac:dyDescent="0.25">
      <c r="A2" s="58" t="s">
        <v>170</v>
      </c>
      <c r="B2" s="56">
        <v>1700000</v>
      </c>
      <c r="C2" s="56">
        <v>1700000</v>
      </c>
      <c r="D2" s="56">
        <v>1700000</v>
      </c>
      <c r="E2" s="56">
        <v>1700000</v>
      </c>
      <c r="F2" s="56">
        <v>1700000</v>
      </c>
    </row>
    <row r="3" spans="1:6" x14ac:dyDescent="0.25">
      <c r="A3" s="25" t="s">
        <v>171</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173</v>
      </c>
      <c r="B6" s="26" t="s">
        <v>4</v>
      </c>
      <c r="C6" s="26" t="s">
        <v>4</v>
      </c>
      <c r="D6" s="26" t="s">
        <v>4</v>
      </c>
      <c r="E6" s="26" t="s">
        <v>4</v>
      </c>
      <c r="F6" s="26" t="s">
        <v>4</v>
      </c>
    </row>
    <row r="7" spans="1:6" x14ac:dyDescent="0.25">
      <c r="A7" s="28" t="s">
        <v>174</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70" t="s">
        <v>224</v>
      </c>
      <c r="B9" s="170"/>
      <c r="C9" s="170"/>
      <c r="D9" s="170"/>
      <c r="E9" s="170"/>
      <c r="F9" s="170"/>
    </row>
    <row r="10" spans="1:6" ht="14.25" customHeight="1" x14ac:dyDescent="0.25">
      <c r="A10" s="170" t="s">
        <v>22</v>
      </c>
      <c r="B10" s="170"/>
      <c r="C10" s="170"/>
      <c r="D10" s="170"/>
      <c r="E10" s="170"/>
      <c r="F10" s="170"/>
    </row>
    <row r="11" spans="1:6" ht="15.75" customHeight="1" x14ac:dyDescent="0.25">
      <c r="A11" s="170" t="s">
        <v>175</v>
      </c>
      <c r="B11" s="170"/>
      <c r="C11" s="170"/>
      <c r="D11" s="170"/>
      <c r="E11" s="170"/>
      <c r="F11" s="170"/>
    </row>
    <row r="12" spans="1:6" x14ac:dyDescent="0.25">
      <c r="A12" s="170" t="s">
        <v>176</v>
      </c>
      <c r="B12" s="170"/>
      <c r="C12" s="170"/>
      <c r="D12" s="170"/>
      <c r="E12" s="170"/>
      <c r="F12" s="170"/>
    </row>
    <row r="13" spans="1:6" ht="14.25" customHeight="1" x14ac:dyDescent="0.25">
      <c r="A13" s="166" t="s">
        <v>42</v>
      </c>
      <c r="B13" s="167"/>
      <c r="C13" s="167"/>
      <c r="D13" s="167"/>
      <c r="E13" s="167"/>
      <c r="F13" s="168"/>
    </row>
    <row r="14" spans="1:6" ht="26.25" customHeight="1" x14ac:dyDescent="0.25">
      <c r="A14" s="169" t="s">
        <v>12</v>
      </c>
      <c r="B14" s="169"/>
      <c r="C14" s="169"/>
      <c r="D14" s="169"/>
      <c r="E14" s="169"/>
      <c r="F14" s="169"/>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19" sqref="D19"/>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113" t="s">
        <v>200</v>
      </c>
      <c r="C1" s="113" t="s">
        <v>204</v>
      </c>
      <c r="D1" s="113" t="s">
        <v>208</v>
      </c>
      <c r="E1" s="113" t="s">
        <v>225</v>
      </c>
      <c r="F1" s="113" t="s">
        <v>216</v>
      </c>
    </row>
    <row r="2" spans="1:6" x14ac:dyDescent="0.25">
      <c r="A2" s="58" t="s">
        <v>177</v>
      </c>
      <c r="B2" s="56">
        <v>31450000</v>
      </c>
      <c r="C2" s="56">
        <v>31450000</v>
      </c>
      <c r="D2" s="56">
        <v>31450000</v>
      </c>
      <c r="E2" s="56">
        <v>31450000</v>
      </c>
      <c r="F2" s="56">
        <v>31450000</v>
      </c>
    </row>
    <row r="3" spans="1:6" x14ac:dyDescent="0.25">
      <c r="A3" s="25" t="s">
        <v>178</v>
      </c>
      <c r="B3" s="26" t="s">
        <v>4</v>
      </c>
      <c r="C3" s="26" t="s">
        <v>4</v>
      </c>
      <c r="D3" s="26" t="s">
        <v>4</v>
      </c>
      <c r="E3" s="26" t="s">
        <v>4</v>
      </c>
      <c r="F3" s="26" t="s">
        <v>4</v>
      </c>
    </row>
    <row r="4" spans="1:6" x14ac:dyDescent="0.25">
      <c r="A4" s="27" t="s">
        <v>179</v>
      </c>
      <c r="B4" s="26" t="s">
        <v>4</v>
      </c>
      <c r="C4" s="26" t="s">
        <v>4</v>
      </c>
      <c r="D4" s="26" t="s">
        <v>4</v>
      </c>
      <c r="E4" s="26" t="s">
        <v>4</v>
      </c>
      <c r="F4" s="26" t="s">
        <v>4</v>
      </c>
    </row>
    <row r="5" spans="1:6" x14ac:dyDescent="0.25">
      <c r="A5" s="27" t="s">
        <v>167</v>
      </c>
      <c r="B5" s="26" t="s">
        <v>4</v>
      </c>
      <c r="C5" s="26" t="s">
        <v>4</v>
      </c>
      <c r="D5" s="26" t="s">
        <v>4</v>
      </c>
      <c r="E5" s="26" t="s">
        <v>4</v>
      </c>
      <c r="F5" s="26" t="s">
        <v>4</v>
      </c>
    </row>
    <row r="6" spans="1:6" x14ac:dyDescent="0.25">
      <c r="A6" s="27" t="s">
        <v>180</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70" t="s">
        <v>224</v>
      </c>
      <c r="B9" s="170"/>
      <c r="C9" s="170"/>
      <c r="D9" s="170"/>
      <c r="E9" s="170"/>
      <c r="F9" s="170"/>
    </row>
    <row r="10" spans="1:6" ht="14.25" customHeight="1" x14ac:dyDescent="0.25">
      <c r="A10" s="170" t="s">
        <v>22</v>
      </c>
      <c r="B10" s="170"/>
      <c r="C10" s="170"/>
      <c r="D10" s="170"/>
      <c r="E10" s="170"/>
      <c r="F10" s="170"/>
    </row>
    <row r="11" spans="1:6" ht="15.75" customHeight="1" x14ac:dyDescent="0.25">
      <c r="A11" s="170" t="s">
        <v>181</v>
      </c>
      <c r="B11" s="170"/>
      <c r="C11" s="170"/>
      <c r="D11" s="170"/>
      <c r="E11" s="170"/>
      <c r="F11" s="170"/>
    </row>
    <row r="12" spans="1:6" x14ac:dyDescent="0.25">
      <c r="A12" s="166" t="s">
        <v>11</v>
      </c>
      <c r="B12" s="167"/>
      <c r="C12" s="167"/>
      <c r="D12" s="167"/>
      <c r="E12" s="167"/>
      <c r="F12" s="168"/>
    </row>
    <row r="13" spans="1:6" ht="27.75" customHeight="1" x14ac:dyDescent="0.25">
      <c r="A13" s="169" t="s">
        <v>12</v>
      </c>
      <c r="B13" s="169"/>
      <c r="C13" s="169"/>
      <c r="D13" s="169"/>
      <c r="E13" s="169"/>
      <c r="F13" s="169"/>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1" sqref="H41"/>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2" sqref="H22"/>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110"/>
      <c r="B1" s="113" t="s">
        <v>200</v>
      </c>
      <c r="C1" s="113" t="s">
        <v>204</v>
      </c>
      <c r="D1" s="113" t="s">
        <v>208</v>
      </c>
      <c r="E1" s="113" t="s">
        <v>225</v>
      </c>
      <c r="F1" s="113" t="s">
        <v>216</v>
      </c>
    </row>
    <row r="2" spans="1:6" x14ac:dyDescent="0.25">
      <c r="A2" s="109" t="s">
        <v>54</v>
      </c>
      <c r="B2" s="107">
        <v>1466600</v>
      </c>
      <c r="C2" s="107">
        <v>679828</v>
      </c>
      <c r="D2" s="107">
        <v>1755627</v>
      </c>
      <c r="E2" s="107">
        <v>2916624</v>
      </c>
      <c r="F2" s="107">
        <v>4308898</v>
      </c>
    </row>
    <row r="3" spans="1:6" ht="15" customHeight="1" x14ac:dyDescent="0.25">
      <c r="A3" s="111" t="s">
        <v>182</v>
      </c>
      <c r="B3" s="108">
        <v>900163</v>
      </c>
      <c r="C3" s="108">
        <v>470826</v>
      </c>
      <c r="D3" s="108">
        <v>940338</v>
      </c>
      <c r="E3" s="108">
        <v>2058101</v>
      </c>
      <c r="F3" s="108">
        <v>3714719</v>
      </c>
    </row>
    <row r="4" spans="1:6" ht="15" customHeight="1" x14ac:dyDescent="0.25">
      <c r="A4" s="111" t="s">
        <v>183</v>
      </c>
      <c r="B4" s="108">
        <v>566437</v>
      </c>
      <c r="C4" s="108">
        <v>209002</v>
      </c>
      <c r="D4" s="108">
        <v>815289</v>
      </c>
      <c r="E4" s="108">
        <v>858523</v>
      </c>
      <c r="F4" s="108">
        <v>594179</v>
      </c>
    </row>
    <row r="5" spans="1:6" ht="15" customHeight="1" x14ac:dyDescent="0.25">
      <c r="A5" s="109" t="s">
        <v>2</v>
      </c>
      <c r="B5" s="107">
        <v>84095</v>
      </c>
      <c r="C5" s="107">
        <v>21042</v>
      </c>
      <c r="D5" s="107">
        <v>60015</v>
      </c>
      <c r="E5" s="107">
        <v>101606</v>
      </c>
      <c r="F5" s="107">
        <v>101439</v>
      </c>
    </row>
    <row r="6" spans="1:6" ht="15" customHeight="1" x14ac:dyDescent="0.25">
      <c r="A6" s="111" t="s">
        <v>184</v>
      </c>
      <c r="B6" s="81" t="s">
        <v>185</v>
      </c>
      <c r="C6" s="81" t="s">
        <v>185</v>
      </c>
      <c r="D6" s="81" t="s">
        <v>185</v>
      </c>
      <c r="E6" s="81" t="s">
        <v>185</v>
      </c>
      <c r="F6" s="81" t="s">
        <v>185</v>
      </c>
    </row>
    <row r="7" spans="1:6" ht="15" customHeight="1" x14ac:dyDescent="0.25">
      <c r="A7" s="111" t="s">
        <v>183</v>
      </c>
      <c r="B7" s="108">
        <v>84095</v>
      </c>
      <c r="C7" s="108">
        <v>21042</v>
      </c>
      <c r="D7" s="108">
        <v>60015</v>
      </c>
      <c r="E7" s="108">
        <v>101606</v>
      </c>
      <c r="F7" s="108">
        <v>101439</v>
      </c>
    </row>
    <row r="8" spans="1:6" ht="15" customHeight="1" x14ac:dyDescent="0.25">
      <c r="A8" s="109" t="s">
        <v>5</v>
      </c>
      <c r="B8" s="107">
        <v>446519</v>
      </c>
      <c r="C8" s="107">
        <v>228039</v>
      </c>
      <c r="D8" s="107">
        <v>485755</v>
      </c>
      <c r="E8" s="107">
        <v>278918</v>
      </c>
      <c r="F8" s="107">
        <v>317845</v>
      </c>
    </row>
    <row r="9" spans="1:6" ht="15" customHeight="1" x14ac:dyDescent="0.25">
      <c r="A9" s="111" t="s">
        <v>184</v>
      </c>
      <c r="B9" s="108">
        <v>233694</v>
      </c>
      <c r="C9" s="108">
        <v>133300</v>
      </c>
      <c r="D9" s="108">
        <v>183920</v>
      </c>
      <c r="E9" s="108">
        <v>136406</v>
      </c>
      <c r="F9" s="108">
        <v>189128</v>
      </c>
    </row>
    <row r="10" spans="1:6" ht="15" customHeight="1" x14ac:dyDescent="0.25">
      <c r="A10" s="111" t="s">
        <v>183</v>
      </c>
      <c r="B10" s="108">
        <v>212825</v>
      </c>
      <c r="C10" s="108">
        <v>94739</v>
      </c>
      <c r="D10" s="108">
        <v>301834</v>
      </c>
      <c r="E10" s="108">
        <v>142512</v>
      </c>
      <c r="F10" s="108">
        <v>128718</v>
      </c>
    </row>
    <row r="11" spans="1:6" ht="15" customHeight="1" x14ac:dyDescent="0.25">
      <c r="A11" s="112" t="s">
        <v>195</v>
      </c>
      <c r="B11" s="115" t="s">
        <v>4</v>
      </c>
      <c r="C11" s="115" t="s">
        <v>4</v>
      </c>
      <c r="D11" s="115" t="s">
        <v>4</v>
      </c>
      <c r="E11" s="115" t="s">
        <v>4</v>
      </c>
      <c r="F11" s="115" t="s">
        <v>4</v>
      </c>
    </row>
    <row r="12" spans="1:6" ht="15" customHeight="1" x14ac:dyDescent="0.25">
      <c r="A12" s="111" t="s">
        <v>184</v>
      </c>
      <c r="B12" s="114" t="s">
        <v>4</v>
      </c>
      <c r="C12" s="114" t="s">
        <v>4</v>
      </c>
      <c r="D12" s="114" t="s">
        <v>4</v>
      </c>
      <c r="E12" s="114" t="s">
        <v>4</v>
      </c>
      <c r="F12" s="114" t="s">
        <v>4</v>
      </c>
    </row>
    <row r="13" spans="1:6" ht="15" customHeight="1" x14ac:dyDescent="0.25">
      <c r="A13" s="111" t="s">
        <v>183</v>
      </c>
      <c r="B13" s="114" t="s">
        <v>4</v>
      </c>
      <c r="C13" s="114" t="s">
        <v>4</v>
      </c>
      <c r="D13" s="114" t="s">
        <v>4</v>
      </c>
      <c r="E13" s="114" t="s">
        <v>4</v>
      </c>
      <c r="F13" s="114" t="s">
        <v>4</v>
      </c>
    </row>
    <row r="14" spans="1:6" ht="15" customHeight="1" x14ac:dyDescent="0.25">
      <c r="A14" s="109" t="s">
        <v>6</v>
      </c>
      <c r="B14" s="107" t="s">
        <v>4</v>
      </c>
      <c r="C14" s="107" t="s">
        <v>4</v>
      </c>
      <c r="D14" s="107" t="s">
        <v>4</v>
      </c>
      <c r="E14" s="107" t="s">
        <v>4</v>
      </c>
      <c r="F14" s="107" t="s">
        <v>4</v>
      </c>
    </row>
    <row r="15" spans="1:6" ht="15" customHeight="1" x14ac:dyDescent="0.25">
      <c r="A15" s="111" t="s">
        <v>184</v>
      </c>
      <c r="B15" s="108" t="s">
        <v>4</v>
      </c>
      <c r="C15" s="108" t="s">
        <v>4</v>
      </c>
      <c r="D15" s="108" t="s">
        <v>4</v>
      </c>
      <c r="E15" s="108" t="s">
        <v>4</v>
      </c>
      <c r="F15" s="108" t="s">
        <v>4</v>
      </c>
    </row>
    <row r="16" spans="1:6" ht="15" customHeight="1" x14ac:dyDescent="0.25">
      <c r="A16" s="111" t="s">
        <v>183</v>
      </c>
      <c r="B16" s="108" t="s">
        <v>4</v>
      </c>
      <c r="C16" s="108" t="s">
        <v>4</v>
      </c>
      <c r="D16" s="108" t="s">
        <v>4</v>
      </c>
      <c r="E16" s="108" t="s">
        <v>4</v>
      </c>
      <c r="F16" s="108" t="s">
        <v>4</v>
      </c>
    </row>
    <row r="17" spans="1:6" ht="15" customHeight="1" x14ac:dyDescent="0.25">
      <c r="A17" s="109" t="s">
        <v>7</v>
      </c>
      <c r="B17" s="107" t="s">
        <v>4</v>
      </c>
      <c r="C17" s="107" t="s">
        <v>4</v>
      </c>
      <c r="D17" s="107" t="s">
        <v>4</v>
      </c>
      <c r="E17" s="107" t="s">
        <v>4</v>
      </c>
      <c r="F17" s="107" t="s">
        <v>4</v>
      </c>
    </row>
    <row r="18" spans="1:6" ht="16.5" customHeight="1" x14ac:dyDescent="0.25">
      <c r="A18" s="111" t="s">
        <v>184</v>
      </c>
      <c r="B18" s="108" t="s">
        <v>4</v>
      </c>
      <c r="C18" s="108" t="s">
        <v>4</v>
      </c>
      <c r="D18" s="108" t="s">
        <v>4</v>
      </c>
      <c r="E18" s="108" t="s">
        <v>4</v>
      </c>
      <c r="F18" s="108" t="s">
        <v>4</v>
      </c>
    </row>
    <row r="19" spans="1:6" ht="15.75" customHeight="1" x14ac:dyDescent="0.25">
      <c r="A19" s="111" t="s">
        <v>183</v>
      </c>
      <c r="B19" s="108" t="s">
        <v>4</v>
      </c>
      <c r="C19" s="108" t="s">
        <v>4</v>
      </c>
      <c r="D19" s="108" t="s">
        <v>4</v>
      </c>
      <c r="E19" s="108" t="s">
        <v>4</v>
      </c>
      <c r="F19" s="108" t="s">
        <v>4</v>
      </c>
    </row>
    <row r="20" spans="1:6" ht="15.95" customHeight="1" x14ac:dyDescent="0.25">
      <c r="A20" s="109" t="s">
        <v>8</v>
      </c>
      <c r="B20" s="107">
        <v>1997214</v>
      </c>
      <c r="C20" s="107">
        <v>928910</v>
      </c>
      <c r="D20" s="107">
        <v>2301397</v>
      </c>
      <c r="E20" s="107">
        <v>3297148</v>
      </c>
      <c r="F20" s="107">
        <v>4728182</v>
      </c>
    </row>
    <row r="21" spans="1:6" ht="15.95" customHeight="1" x14ac:dyDescent="0.25">
      <c r="A21" s="135"/>
      <c r="B21" s="136"/>
      <c r="C21" s="136"/>
      <c r="D21" s="136"/>
      <c r="E21" s="136"/>
      <c r="F21" s="137"/>
    </row>
    <row r="22" spans="1:6" ht="66.75" customHeight="1" x14ac:dyDescent="0.25">
      <c r="A22" s="134" t="s">
        <v>198</v>
      </c>
      <c r="B22" s="134"/>
      <c r="C22" s="134"/>
      <c r="D22" s="134"/>
      <c r="E22" s="134"/>
      <c r="F22" s="134"/>
    </row>
    <row r="23" spans="1:6" ht="15.95" customHeight="1" x14ac:dyDescent="0.25">
      <c r="A23" s="134" t="s">
        <v>13</v>
      </c>
      <c r="B23" s="134"/>
      <c r="C23" s="134"/>
      <c r="D23" s="134"/>
      <c r="E23" s="134"/>
      <c r="F23" s="134"/>
    </row>
    <row r="24" spans="1:6" ht="15" customHeight="1" x14ac:dyDescent="0.25">
      <c r="A24" s="134" t="s">
        <v>10</v>
      </c>
      <c r="B24" s="134"/>
      <c r="C24" s="134"/>
      <c r="D24" s="134"/>
      <c r="E24" s="134"/>
      <c r="F24" s="134"/>
    </row>
    <row r="25" spans="1:6" ht="15" customHeight="1" x14ac:dyDescent="0.25">
      <c r="A25" s="134" t="s">
        <v>11</v>
      </c>
      <c r="B25" s="134"/>
      <c r="C25" s="134"/>
      <c r="D25" s="134"/>
      <c r="E25" s="134"/>
      <c r="F25" s="134"/>
    </row>
    <row r="26" spans="1:6" ht="29.25" customHeight="1" x14ac:dyDescent="0.25">
      <c r="A26" s="120" t="s">
        <v>12</v>
      </c>
      <c r="B26" s="121"/>
      <c r="C26" s="121"/>
      <c r="D26" s="121"/>
      <c r="E26" s="121"/>
      <c r="F26" s="12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6" sqref="I16"/>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110"/>
      <c r="B1" s="113" t="s">
        <v>200</v>
      </c>
      <c r="C1" s="113" t="s">
        <v>204</v>
      </c>
      <c r="D1" s="113" t="s">
        <v>208</v>
      </c>
      <c r="E1" s="113" t="s">
        <v>225</v>
      </c>
      <c r="F1" s="113" t="s">
        <v>216</v>
      </c>
    </row>
    <row r="2" spans="1:6" x14ac:dyDescent="0.25">
      <c r="A2" s="109" t="s">
        <v>54</v>
      </c>
      <c r="B2" s="107">
        <v>2933201</v>
      </c>
      <c r="C2" s="107">
        <v>1359657</v>
      </c>
      <c r="D2" s="107">
        <v>3511254</v>
      </c>
      <c r="E2" s="107">
        <v>5833246</v>
      </c>
      <c r="F2" s="107">
        <v>8617795</v>
      </c>
    </row>
    <row r="3" spans="1:6" ht="15" customHeight="1" x14ac:dyDescent="0.25">
      <c r="A3" s="111" t="s">
        <v>192</v>
      </c>
      <c r="B3" s="108">
        <v>1302927</v>
      </c>
      <c r="C3" s="108">
        <v>528338</v>
      </c>
      <c r="D3" s="108">
        <v>1794494</v>
      </c>
      <c r="E3" s="108">
        <v>3084027</v>
      </c>
      <c r="F3" s="108">
        <v>5102830</v>
      </c>
    </row>
    <row r="4" spans="1:6" ht="15" customHeight="1" x14ac:dyDescent="0.25">
      <c r="A4" s="111" t="s">
        <v>141</v>
      </c>
      <c r="B4" s="108">
        <v>1630274</v>
      </c>
      <c r="C4" s="108">
        <v>831319</v>
      </c>
      <c r="D4" s="108">
        <v>1716760</v>
      </c>
      <c r="E4" s="108">
        <v>2749219</v>
      </c>
      <c r="F4" s="108">
        <v>3514965</v>
      </c>
    </row>
    <row r="5" spans="1:6" ht="15" customHeight="1" x14ac:dyDescent="0.25">
      <c r="A5" s="112" t="s">
        <v>2</v>
      </c>
      <c r="B5" s="107">
        <v>168190</v>
      </c>
      <c r="C5" s="107">
        <v>42084</v>
      </c>
      <c r="D5" s="107">
        <v>120031</v>
      </c>
      <c r="E5" s="107">
        <v>203212</v>
      </c>
      <c r="F5" s="107">
        <v>202879</v>
      </c>
    </row>
    <row r="6" spans="1:6" ht="15" customHeight="1" x14ac:dyDescent="0.25">
      <c r="A6" s="111" t="s">
        <v>193</v>
      </c>
      <c r="B6" s="108">
        <v>91901</v>
      </c>
      <c r="C6" s="108">
        <v>27842</v>
      </c>
      <c r="D6" s="108">
        <v>84457</v>
      </c>
      <c r="E6" s="108">
        <v>147154</v>
      </c>
      <c r="F6" s="108">
        <v>129214</v>
      </c>
    </row>
    <row r="7" spans="1:6" ht="15" customHeight="1" x14ac:dyDescent="0.25">
      <c r="A7" s="111" t="s">
        <v>141</v>
      </c>
      <c r="B7" s="108">
        <v>76289</v>
      </c>
      <c r="C7" s="108">
        <v>14242</v>
      </c>
      <c r="D7" s="108">
        <v>35574</v>
      </c>
      <c r="E7" s="108">
        <v>56058</v>
      </c>
      <c r="F7" s="108">
        <v>73664</v>
      </c>
    </row>
    <row r="8" spans="1:6" ht="15" customHeight="1" x14ac:dyDescent="0.25">
      <c r="A8" s="112" t="s">
        <v>5</v>
      </c>
      <c r="B8" s="107">
        <v>893038</v>
      </c>
      <c r="C8" s="107">
        <v>456078</v>
      </c>
      <c r="D8" s="107">
        <v>971509</v>
      </c>
      <c r="E8" s="107">
        <v>557837</v>
      </c>
      <c r="F8" s="107">
        <v>635690</v>
      </c>
    </row>
    <row r="9" spans="1:6" ht="15" customHeight="1" x14ac:dyDescent="0.25">
      <c r="A9" s="111" t="s">
        <v>193</v>
      </c>
      <c r="B9" s="108">
        <v>583786</v>
      </c>
      <c r="C9" s="108">
        <v>304640</v>
      </c>
      <c r="D9" s="108">
        <v>556629</v>
      </c>
      <c r="E9" s="108">
        <v>378198</v>
      </c>
      <c r="F9" s="108">
        <v>417921</v>
      </c>
    </row>
    <row r="10" spans="1:6" ht="15" customHeight="1" x14ac:dyDescent="0.25">
      <c r="A10" s="111" t="s">
        <v>141</v>
      </c>
      <c r="B10" s="108">
        <v>309252</v>
      </c>
      <c r="C10" s="108">
        <v>151439</v>
      </c>
      <c r="D10" s="108">
        <v>414881</v>
      </c>
      <c r="E10" s="108">
        <v>179638</v>
      </c>
      <c r="F10" s="108">
        <v>217769</v>
      </c>
    </row>
    <row r="11" spans="1:6" ht="15" customHeight="1" x14ac:dyDescent="0.25">
      <c r="A11" s="112" t="s">
        <v>195</v>
      </c>
      <c r="B11" s="115" t="s">
        <v>4</v>
      </c>
      <c r="C11" s="115" t="s">
        <v>4</v>
      </c>
      <c r="D11" s="115" t="s">
        <v>4</v>
      </c>
      <c r="E11" s="115" t="s">
        <v>4</v>
      </c>
      <c r="F11" s="115" t="s">
        <v>4</v>
      </c>
    </row>
    <row r="12" spans="1:6" ht="15" customHeight="1" x14ac:dyDescent="0.25">
      <c r="A12" s="111" t="s">
        <v>193</v>
      </c>
      <c r="B12" s="114" t="s">
        <v>4</v>
      </c>
      <c r="C12" s="114" t="s">
        <v>4</v>
      </c>
      <c r="D12" s="114" t="s">
        <v>4</v>
      </c>
      <c r="E12" s="114" t="s">
        <v>4</v>
      </c>
      <c r="F12" s="114" t="s">
        <v>4</v>
      </c>
    </row>
    <row r="13" spans="1:6" ht="15" customHeight="1" x14ac:dyDescent="0.25">
      <c r="A13" s="111" t="s">
        <v>141</v>
      </c>
      <c r="B13" s="114" t="s">
        <v>4</v>
      </c>
      <c r="C13" s="114" t="s">
        <v>4</v>
      </c>
      <c r="D13" s="114" t="s">
        <v>4</v>
      </c>
      <c r="E13" s="114" t="s">
        <v>4</v>
      </c>
      <c r="F13" s="114" t="s">
        <v>4</v>
      </c>
    </row>
    <row r="14" spans="1:6" ht="15" customHeight="1" x14ac:dyDescent="0.25">
      <c r="A14" s="112" t="s">
        <v>6</v>
      </c>
      <c r="B14" s="115" t="s">
        <v>4</v>
      </c>
      <c r="C14" s="115" t="s">
        <v>4</v>
      </c>
      <c r="D14" s="115" t="s">
        <v>4</v>
      </c>
      <c r="E14" s="115" t="s">
        <v>4</v>
      </c>
      <c r="F14" s="115" t="s">
        <v>4</v>
      </c>
    </row>
    <row r="15" spans="1:6" ht="15" customHeight="1" x14ac:dyDescent="0.25">
      <c r="A15" s="111" t="s">
        <v>193</v>
      </c>
      <c r="B15" s="114" t="s">
        <v>4</v>
      </c>
      <c r="C15" s="114" t="s">
        <v>4</v>
      </c>
      <c r="D15" s="114" t="s">
        <v>4</v>
      </c>
      <c r="E15" s="114" t="s">
        <v>4</v>
      </c>
      <c r="F15" s="114" t="s">
        <v>4</v>
      </c>
    </row>
    <row r="16" spans="1:6" ht="15" customHeight="1" x14ac:dyDescent="0.25">
      <c r="A16" s="111" t="s">
        <v>141</v>
      </c>
      <c r="B16" s="114" t="s">
        <v>4</v>
      </c>
      <c r="C16" s="114" t="s">
        <v>4</v>
      </c>
      <c r="D16" s="114" t="s">
        <v>4</v>
      </c>
      <c r="E16" s="114" t="s">
        <v>4</v>
      </c>
      <c r="F16" s="114" t="s">
        <v>4</v>
      </c>
    </row>
    <row r="17" spans="1:6" ht="15" customHeight="1" x14ac:dyDescent="0.25">
      <c r="A17" s="112" t="s">
        <v>7</v>
      </c>
      <c r="B17" s="107" t="s">
        <v>4</v>
      </c>
      <c r="C17" s="107" t="s">
        <v>4</v>
      </c>
      <c r="D17" s="107" t="s">
        <v>4</v>
      </c>
      <c r="E17" s="107" t="s">
        <v>4</v>
      </c>
      <c r="F17" s="107" t="s">
        <v>4</v>
      </c>
    </row>
    <row r="18" spans="1:6" ht="15" customHeight="1" x14ac:dyDescent="0.25">
      <c r="A18" s="111" t="s">
        <v>193</v>
      </c>
      <c r="B18" s="108" t="s">
        <v>4</v>
      </c>
      <c r="C18" s="108" t="s">
        <v>4</v>
      </c>
      <c r="D18" s="108" t="s">
        <v>4</v>
      </c>
      <c r="E18" s="108" t="s">
        <v>4</v>
      </c>
      <c r="F18" s="108" t="s">
        <v>4</v>
      </c>
    </row>
    <row r="19" spans="1:6" ht="15" customHeight="1" x14ac:dyDescent="0.25">
      <c r="A19" s="111" t="s">
        <v>141</v>
      </c>
      <c r="B19" s="108" t="s">
        <v>4</v>
      </c>
      <c r="C19" s="108" t="s">
        <v>4</v>
      </c>
      <c r="D19" s="108" t="s">
        <v>4</v>
      </c>
      <c r="E19" s="108" t="s">
        <v>4</v>
      </c>
      <c r="F19" s="108" t="s">
        <v>4</v>
      </c>
    </row>
    <row r="20" spans="1:6" ht="15" customHeight="1" x14ac:dyDescent="0.25">
      <c r="A20" s="112" t="s">
        <v>8</v>
      </c>
      <c r="B20" s="107">
        <v>3994429</v>
      </c>
      <c r="C20" s="107">
        <v>1857819</v>
      </c>
      <c r="D20" s="107">
        <v>4602794</v>
      </c>
      <c r="E20" s="107">
        <v>6594295</v>
      </c>
      <c r="F20" s="107">
        <v>9456364</v>
      </c>
    </row>
    <row r="21" spans="1:6" ht="15" customHeight="1" x14ac:dyDescent="0.25">
      <c r="A21" s="127"/>
      <c r="B21" s="128"/>
      <c r="C21" s="128"/>
      <c r="D21" s="128"/>
      <c r="E21" s="128"/>
      <c r="F21" s="129"/>
    </row>
    <row r="22" spans="1:6" ht="105.75" customHeight="1" x14ac:dyDescent="0.25">
      <c r="A22" s="134" t="s">
        <v>199</v>
      </c>
      <c r="B22" s="134"/>
      <c r="C22" s="134"/>
      <c r="D22" s="134"/>
      <c r="E22" s="134"/>
      <c r="F22" s="134"/>
    </row>
    <row r="23" spans="1:6" ht="15" customHeight="1" x14ac:dyDescent="0.25">
      <c r="A23" s="134" t="s">
        <v>13</v>
      </c>
      <c r="B23" s="134"/>
      <c r="C23" s="134"/>
      <c r="D23" s="134"/>
      <c r="E23" s="134"/>
      <c r="F23" s="134"/>
    </row>
    <row r="24" spans="1:6" ht="14.25" customHeight="1" x14ac:dyDescent="0.25">
      <c r="A24" s="134" t="s">
        <v>14</v>
      </c>
      <c r="B24" s="134"/>
      <c r="C24" s="134"/>
      <c r="D24" s="134"/>
      <c r="E24" s="134"/>
      <c r="F24" s="134"/>
    </row>
    <row r="25" spans="1:6" ht="15.75" customHeight="1" x14ac:dyDescent="0.25">
      <c r="A25" s="134" t="s">
        <v>11</v>
      </c>
      <c r="B25" s="134"/>
      <c r="C25" s="134"/>
      <c r="D25" s="134"/>
      <c r="E25" s="134"/>
      <c r="F25" s="134"/>
    </row>
    <row r="26" spans="1:6" ht="27" customHeight="1" x14ac:dyDescent="0.25">
      <c r="A26" s="120" t="s">
        <v>12</v>
      </c>
      <c r="B26" s="121"/>
      <c r="C26" s="121"/>
      <c r="D26" s="121"/>
      <c r="E26" s="121"/>
      <c r="F26" s="12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45" sqref="C4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104">
        <v>141986789</v>
      </c>
      <c r="C2" s="104">
        <v>78421780</v>
      </c>
      <c r="D2" s="104">
        <v>220408569</v>
      </c>
    </row>
    <row r="3" spans="1:4" x14ac:dyDescent="0.25">
      <c r="A3" s="27" t="s">
        <v>15</v>
      </c>
      <c r="B3" s="104">
        <v>49337833</v>
      </c>
      <c r="C3" s="104">
        <v>7834589</v>
      </c>
      <c r="D3" s="104">
        <v>57172422</v>
      </c>
    </row>
    <row r="4" spans="1:4" x14ac:dyDescent="0.25">
      <c r="A4" s="27" t="s">
        <v>18</v>
      </c>
      <c r="B4" s="104">
        <v>26557512</v>
      </c>
      <c r="C4" s="104">
        <v>9057619</v>
      </c>
      <c r="D4" s="104">
        <v>35615131</v>
      </c>
    </row>
    <row r="5" spans="1:4" x14ac:dyDescent="0.25">
      <c r="A5" s="27" t="s">
        <v>21</v>
      </c>
      <c r="B5" s="104" t="s">
        <v>205</v>
      </c>
      <c r="C5" s="104">
        <v>21032094</v>
      </c>
      <c r="D5" s="104">
        <v>21032094</v>
      </c>
    </row>
    <row r="6" spans="1:4" x14ac:dyDescent="0.25">
      <c r="A6" s="28" t="s">
        <v>68</v>
      </c>
      <c r="B6" s="104">
        <v>6528250</v>
      </c>
      <c r="C6" s="104">
        <v>27903741</v>
      </c>
      <c r="D6" s="104">
        <v>34431991</v>
      </c>
    </row>
    <row r="7" spans="1:4" x14ac:dyDescent="0.25">
      <c r="A7" s="29" t="s">
        <v>8</v>
      </c>
      <c r="B7" s="100">
        <v>224410384</v>
      </c>
      <c r="C7" s="100">
        <v>144249823</v>
      </c>
      <c r="D7" s="100">
        <v>368660207</v>
      </c>
    </row>
    <row r="8" spans="1:4" ht="34.5" customHeight="1" x14ac:dyDescent="0.25">
      <c r="A8" s="138" t="s">
        <v>69</v>
      </c>
      <c r="B8" s="138"/>
      <c r="C8" s="138"/>
      <c r="D8" s="138"/>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E44" sqref="E44"/>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9" t="s">
        <v>65</v>
      </c>
      <c r="B1" s="16" t="s">
        <v>70</v>
      </c>
      <c r="C1" s="16" t="s">
        <v>25</v>
      </c>
      <c r="D1" s="16" t="s">
        <v>23</v>
      </c>
      <c r="E1" s="16" t="s">
        <v>24</v>
      </c>
      <c r="F1" s="16" t="s">
        <v>71</v>
      </c>
      <c r="G1" s="16" t="s">
        <v>26</v>
      </c>
      <c r="H1" s="16" t="s">
        <v>72</v>
      </c>
      <c r="I1" s="16" t="s">
        <v>8</v>
      </c>
    </row>
    <row r="2" spans="1:9" x14ac:dyDescent="0.25">
      <c r="A2" s="27" t="s">
        <v>32</v>
      </c>
      <c r="B2" s="99">
        <v>1134654</v>
      </c>
      <c r="C2" s="99">
        <v>9331833</v>
      </c>
      <c r="D2" s="99">
        <v>2261575</v>
      </c>
      <c r="E2" s="99">
        <v>2072241</v>
      </c>
      <c r="F2" s="99">
        <v>357383</v>
      </c>
      <c r="G2" s="99">
        <v>134405</v>
      </c>
      <c r="H2" s="99">
        <v>249945</v>
      </c>
      <c r="I2" s="99">
        <v>15542036</v>
      </c>
    </row>
    <row r="3" spans="1:9" x14ac:dyDescent="0.25">
      <c r="A3" s="25" t="s">
        <v>67</v>
      </c>
      <c r="B3" s="99">
        <v>77032772</v>
      </c>
      <c r="C3" s="99">
        <v>85936904</v>
      </c>
      <c r="D3" s="99">
        <v>15447079</v>
      </c>
      <c r="E3" s="99">
        <v>19448469</v>
      </c>
      <c r="F3" s="99">
        <v>5050576</v>
      </c>
      <c r="G3" s="99">
        <v>4602281</v>
      </c>
      <c r="H3" s="99">
        <v>12890487</v>
      </c>
      <c r="I3" s="99">
        <v>220408568</v>
      </c>
    </row>
    <row r="4" spans="1:9" x14ac:dyDescent="0.25">
      <c r="A4" s="27" t="s">
        <v>15</v>
      </c>
      <c r="B4" s="99">
        <v>26514845</v>
      </c>
      <c r="C4" s="99">
        <v>17848059</v>
      </c>
      <c r="D4" s="99">
        <v>8570594</v>
      </c>
      <c r="E4" s="99">
        <v>25489</v>
      </c>
      <c r="F4" s="99">
        <v>312824</v>
      </c>
      <c r="G4" s="99">
        <v>57152</v>
      </c>
      <c r="H4" s="99">
        <v>3843460</v>
      </c>
      <c r="I4" s="99">
        <v>57172423</v>
      </c>
    </row>
    <row r="5" spans="1:9" x14ac:dyDescent="0.25">
      <c r="A5" s="27" t="s">
        <v>18</v>
      </c>
      <c r="B5" s="99">
        <v>20344121</v>
      </c>
      <c r="C5" s="99">
        <v>6286560</v>
      </c>
      <c r="D5" s="99">
        <v>5863521</v>
      </c>
      <c r="E5" s="99">
        <v>148739</v>
      </c>
      <c r="F5" s="99">
        <v>1430374</v>
      </c>
      <c r="G5" s="99">
        <v>677303</v>
      </c>
      <c r="H5" s="99">
        <v>864513</v>
      </c>
      <c r="I5" s="99">
        <v>35615131</v>
      </c>
    </row>
    <row r="6" spans="1:9" x14ac:dyDescent="0.25">
      <c r="A6" s="27" t="s">
        <v>21</v>
      </c>
      <c r="B6" s="99">
        <v>8694551</v>
      </c>
      <c r="C6" s="99">
        <v>7738961</v>
      </c>
      <c r="D6" s="99">
        <v>1301996</v>
      </c>
      <c r="E6" s="99">
        <v>2642322</v>
      </c>
      <c r="F6" s="99">
        <v>351240</v>
      </c>
      <c r="G6" s="99">
        <v>15446</v>
      </c>
      <c r="H6" s="99">
        <v>287578</v>
      </c>
      <c r="I6" s="99">
        <v>21032094</v>
      </c>
    </row>
    <row r="7" spans="1:9" x14ac:dyDescent="0.25">
      <c r="A7" s="28" t="s">
        <v>68</v>
      </c>
      <c r="B7" s="99">
        <v>6232011</v>
      </c>
      <c r="C7" s="99">
        <v>10745422</v>
      </c>
      <c r="D7" s="99">
        <v>1116168</v>
      </c>
      <c r="E7" s="99">
        <v>317193</v>
      </c>
      <c r="F7" s="99">
        <v>185758</v>
      </c>
      <c r="G7" s="99">
        <v>36763</v>
      </c>
      <c r="H7" s="99">
        <v>256639</v>
      </c>
      <c r="I7" s="99">
        <v>18889954</v>
      </c>
    </row>
    <row r="8" spans="1:9" x14ac:dyDescent="0.25">
      <c r="A8" s="33" t="s">
        <v>8</v>
      </c>
      <c r="B8" s="98">
        <v>139952954</v>
      </c>
      <c r="C8" s="98">
        <v>137887739</v>
      </c>
      <c r="D8" s="98">
        <v>34560933</v>
      </c>
      <c r="E8" s="98">
        <v>24654453</v>
      </c>
      <c r="F8" s="98">
        <v>7688155</v>
      </c>
      <c r="G8" s="98">
        <v>5523350</v>
      </c>
      <c r="H8" s="98">
        <v>18392622</v>
      </c>
      <c r="I8" s="98">
        <v>368660206</v>
      </c>
    </row>
    <row r="9" spans="1:9" ht="19.5" customHeight="1" x14ac:dyDescent="0.25">
      <c r="A9" s="139" t="s">
        <v>73</v>
      </c>
      <c r="B9" s="140"/>
      <c r="C9" s="140"/>
      <c r="D9" s="140"/>
      <c r="E9" s="140"/>
      <c r="F9" s="140"/>
      <c r="G9" s="140"/>
      <c r="H9" s="140"/>
      <c r="I9" s="141"/>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2014-01-02T20:09:10Z</dcterms:modified>
</cp:coreProperties>
</file>