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760" windowWidth="19440" windowHeight="9360" activeTab="0"/>
  </bookViews>
  <sheets>
    <sheet name="FCM Data January 2017" sheetId="1" r:id="rId1"/>
  </sheets>
  <definedNames>
    <definedName name="_xlnm.Print_Area" localSheetId="0">'FCM Data January 2017'!$A$1:$U$128</definedName>
  </definedNames>
  <calcPr fullCalcOnLoad="1"/>
</workbook>
</file>

<file path=xl/sharedStrings.xml><?xml version="1.0" encoding="utf-8"?>
<sst xmlns="http://schemas.openxmlformats.org/spreadsheetml/2006/main" count="266" uniqueCount="149">
  <si>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</si>
  <si>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</si>
  <si>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</si>
  <si>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</si>
  <si>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</si>
  <si>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</si>
  <si>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</si>
  <si>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</si>
  <si>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</si>
  <si>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</si>
  <si>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</si>
  <si>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</si>
  <si>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</si>
  <si>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</si>
  <si>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</si>
  <si>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</si>
  <si>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</si>
  <si>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</si>
  <si>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</si>
  <si>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</si>
  <si>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</si>
  <si>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</si>
  <si>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</si>
  <si>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</si>
  <si>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</si>
  <si>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</si>
  <si>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</si>
  <si>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</si>
  <si>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</si>
  <si>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</si>
  <si>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</si>
  <si>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</si>
  <si>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HSBC SECURITIES USA INC</t>
  </si>
  <si>
    <t>INTERACTIVE BROKERS LLC</t>
  </si>
  <si>
    <t>IRONBEAM INC</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</si>
  <si>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</si>
  <si>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</si>
  <si>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</si>
  <si>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</si>
  <si>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</si>
  <si>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</si>
  <si>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</si>
  <si>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</si>
  <si>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</si>
  <si>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</si>
  <si>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</si>
  <si>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</si>
  <si>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</si>
  <si>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</si>
  <si>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</si>
  <si>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</si>
  <si>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</si>
  <si>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</si>
  <si>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</si>
  <si>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</si>
  <si>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</si>
  <si>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</si>
  <si>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</si>
  <si>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</si>
  <si>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</si>
  <si>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</si>
  <si>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</si>
  <si>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</si>
  <si>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</si>
  <si>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</si>
  <si>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</si>
  <si>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</si>
  <si>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</si>
  <si>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</si>
  <si>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</si>
  <si>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</si>
  <si>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</si>
  <si>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</si>
  <si>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</si>
  <si>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</si>
  <si>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</si>
  <si>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</si>
  <si>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</si>
  <si>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</si>
  <si>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</si>
  <si>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</si>
  <si>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</si>
  <si>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</si>
  <si>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</si>
  <si>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</si>
  <si>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</si>
  <si>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</si>
  <si>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</si>
  <si>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</si>
  <si>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</si>
  <si>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</si>
  <si>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</si>
  <si>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</si>
  <si>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</si>
  <si>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</si>
  <si>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</si>
  <si>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</si>
  <si>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</si>
  <si>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</si>
  <si>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</si>
  <si>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</si>
  <si>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</si>
  <si>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</si>
  <si>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</si>
  <si>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</si>
  <si>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</si>
  <si>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</si>
  <si>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</si>
  <si>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</si>
  <si>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</si>
  <si>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</si>
  <si>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</si>
  <si>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</si>
  <si>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</si>
  <si>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</si>
  <si>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</si>
  <si>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</si>
  <si>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</si>
  <si>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</si>
  <si>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</si>
  <si>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</si>
  <si>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</si>
  <si>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</si>
  <si>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</si>
  <si>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</si>
  <si>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</si>
  <si>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</si>
  <si>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</si>
  <si>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</si>
  <si>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</si>
  <si>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</si>
  <si>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</si>
  <si>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</si>
  <si>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</si>
  <si>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</si>
  <si>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</si>
  <si>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</si>
  <si>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</si>
  <si>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</si>
  <si>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</si>
  <si>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</si>
  <si>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</si>
  <si>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</si>
  <si>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</si>
  <si>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</si>
  <si>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</si>
  <si>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E TRADE SECURITIES LLC</t>
  </si>
  <si>
    <t>December Web Page Update</t>
  </si>
  <si>
    <t>January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</si>
</sst>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40">
    <font>
      <sz val="10"/>
      <color indexed="8"/>
      <name val="MS Sans Serif"/>
      <family val="0"/>
    </font>
    <font>
      <sz val="11"/>
      <color indexed="8"/>
      <name val="Calibri"/>
      <family val="2"/>
    </font>
    <font>
      <sz val="8.5"/>
      <name val="Tahoma"/>
      <family val="2"/>
    </font>
    <font>
      <b/>
      <sz val="8.5"/>
      <name val="Tahoma"/>
      <family val="2"/>
    </font>
    <font>
      <i/>
      <u val="single"/>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166" fontId="5" fillId="0" borderId="11" xfId="0" applyNumberFormat="1" applyFont="1" applyBorder="1" applyAlignment="1">
      <alignment horizontal="center" vertical="center"/>
    </xf>
    <xf numFmtId="164" fontId="5" fillId="0" borderId="11" xfId="0" applyNumberFormat="1" applyFont="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166" fontId="5" fillId="0" borderId="11" xfId="0" applyNumberFormat="1" applyFont="1" applyFill="1" applyBorder="1" applyAlignment="1">
      <alignment horizontal="center" vertical="center"/>
    </xf>
    <xf numFmtId="164" fontId="5" fillId="0" borderId="11" xfId="0" applyNumberFormat="1" applyFont="1" applyFill="1" applyBorder="1" applyAlignment="1">
      <alignment vertical="center"/>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8"/>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134</v>
      </c>
      <c r="C1" s="24" t="s">
        <v>96</v>
      </c>
      <c r="D1" s="25" t="s">
        <v>67</v>
      </c>
      <c r="E1" s="26" t="s">
        <v>97</v>
      </c>
      <c r="F1" s="26" t="s">
        <v>86</v>
      </c>
      <c r="G1" s="26" t="s">
        <v>114</v>
      </c>
      <c r="H1" s="26" t="s">
        <v>115</v>
      </c>
      <c r="I1" s="27" t="s">
        <v>87</v>
      </c>
      <c r="J1" s="26" t="s">
        <v>90</v>
      </c>
      <c r="K1" s="26" t="s">
        <v>88</v>
      </c>
      <c r="L1" s="26" t="s">
        <v>92</v>
      </c>
      <c r="M1" s="26" t="s">
        <v>116</v>
      </c>
      <c r="N1" s="26" t="s">
        <v>117</v>
      </c>
      <c r="O1" s="26" t="s">
        <v>118</v>
      </c>
      <c r="P1" s="26" t="s">
        <v>119</v>
      </c>
      <c r="Q1" s="26" t="s">
        <v>120</v>
      </c>
      <c r="R1" s="26" t="s">
        <v>121</v>
      </c>
      <c r="S1" s="26" t="s">
        <v>122</v>
      </c>
      <c r="T1" s="26" t="s">
        <v>123</v>
      </c>
      <c r="U1" s="26" t="s">
        <v>89</v>
      </c>
    </row>
    <row r="2" spans="3:21" ht="11.25" customHeight="1">
      <c r="C2" s="25" t="s">
        <v>68</v>
      </c>
      <c r="D2" s="25" t="s">
        <v>69</v>
      </c>
      <c r="F2" s="28"/>
      <c r="G2" s="29" t="s">
        <v>70</v>
      </c>
      <c r="H2" s="29" t="s">
        <v>71</v>
      </c>
      <c r="I2" s="30" t="s">
        <v>72</v>
      </c>
      <c r="J2" s="29" t="s">
        <v>73</v>
      </c>
      <c r="K2" s="29" t="s">
        <v>74</v>
      </c>
      <c r="L2" s="29" t="s">
        <v>75</v>
      </c>
      <c r="M2" s="29" t="s">
        <v>76</v>
      </c>
      <c r="N2" s="29" t="s">
        <v>77</v>
      </c>
      <c r="O2" s="29" t="s">
        <v>78</v>
      </c>
      <c r="P2" s="29" t="s">
        <v>108</v>
      </c>
      <c r="Q2" s="29" t="s">
        <v>109</v>
      </c>
      <c r="R2" s="29" t="s">
        <v>110</v>
      </c>
      <c r="S2" s="29" t="s">
        <v>111</v>
      </c>
      <c r="T2" s="29" t="s">
        <v>112</v>
      </c>
      <c r="U2" s="29" t="s">
        <v>113</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2" t="s">
        <v>9</v>
      </c>
      <c r="C4" s="43" t="s">
        <v>10</v>
      </c>
      <c r="D4" s="43" t="s">
        <v>11</v>
      </c>
      <c r="E4" s="44">
        <v>42766</v>
      </c>
      <c r="F4" s="45">
        <v>653375626</v>
      </c>
      <c r="G4" s="45">
        <v>174632302</v>
      </c>
      <c r="H4" s="45">
        <v>478743324</v>
      </c>
      <c r="I4" s="45">
        <v>3110005587</v>
      </c>
      <c r="J4" s="45">
        <v>2782140460</v>
      </c>
      <c r="K4" s="45">
        <v>327865127</v>
      </c>
      <c r="L4" s="45">
        <v>161729888</v>
      </c>
      <c r="M4" s="45">
        <v>132493158</v>
      </c>
      <c r="N4" s="45">
        <v>109525343</v>
      </c>
      <c r="O4" s="45">
        <v>22967815</v>
      </c>
      <c r="P4" s="45">
        <v>10952534</v>
      </c>
      <c r="Q4" s="45">
        <v>0</v>
      </c>
      <c r="R4" s="45">
        <v>0</v>
      </c>
      <c r="S4" s="45">
        <v>0</v>
      </c>
      <c r="T4" s="45">
        <v>0</v>
      </c>
      <c r="U4" s="45">
        <v>0</v>
      </c>
    </row>
    <row r="5" spans="1:21" s="23" customFormat="1" ht="11.25" customHeight="1">
      <c r="A5" s="34">
        <v>2</v>
      </c>
      <c r="B5" s="42" t="s">
        <v>12</v>
      </c>
      <c r="C5" s="43" t="s">
        <v>13</v>
      </c>
      <c r="D5" s="43" t="s">
        <v>11</v>
      </c>
      <c r="E5" s="44">
        <v>42766</v>
      </c>
      <c r="F5" s="45">
        <v>316189027</v>
      </c>
      <c r="G5" s="45">
        <v>197654179</v>
      </c>
      <c r="H5" s="45">
        <v>118534848</v>
      </c>
      <c r="I5" s="45">
        <v>4820176776</v>
      </c>
      <c r="J5" s="45">
        <v>4578693734</v>
      </c>
      <c r="K5" s="45">
        <v>241483042</v>
      </c>
      <c r="L5" s="45">
        <v>120000000</v>
      </c>
      <c r="M5" s="45">
        <v>381120653</v>
      </c>
      <c r="N5" s="45">
        <v>324814091</v>
      </c>
      <c r="O5" s="45">
        <v>56306562</v>
      </c>
      <c r="P5" s="45">
        <v>20000000</v>
      </c>
      <c r="Q5" s="45">
        <v>10871289</v>
      </c>
      <c r="R5" s="45">
        <v>1651342</v>
      </c>
      <c r="S5" s="45">
        <v>9219947</v>
      </c>
      <c r="T5" s="45">
        <v>8000000</v>
      </c>
      <c r="U5" s="45">
        <v>0</v>
      </c>
    </row>
    <row r="6" spans="1:21" s="23" customFormat="1" ht="11.25" customHeight="1">
      <c r="A6" s="34">
        <v>3</v>
      </c>
      <c r="B6" s="42" t="s">
        <v>15</v>
      </c>
      <c r="C6" s="43" t="s">
        <v>13</v>
      </c>
      <c r="D6" s="43" t="s">
        <v>16</v>
      </c>
      <c r="E6" s="44">
        <v>42766</v>
      </c>
      <c r="F6" s="45">
        <v>24395807</v>
      </c>
      <c r="G6" s="45">
        <v>16394958</v>
      </c>
      <c r="H6" s="45">
        <v>8000849</v>
      </c>
      <c r="I6" s="45">
        <v>587205703</v>
      </c>
      <c r="J6" s="45">
        <v>572498393</v>
      </c>
      <c r="K6" s="45">
        <v>14707310</v>
      </c>
      <c r="L6" s="45">
        <v>9000000</v>
      </c>
      <c r="M6" s="45">
        <v>44228175</v>
      </c>
      <c r="N6" s="45">
        <v>42465965</v>
      </c>
      <c r="O6" s="45">
        <v>1762210</v>
      </c>
      <c r="P6" s="45">
        <v>1000000</v>
      </c>
      <c r="Q6" s="45">
        <v>0</v>
      </c>
      <c r="R6" s="45">
        <v>0</v>
      </c>
      <c r="S6" s="45">
        <v>0</v>
      </c>
      <c r="T6" s="45">
        <v>0</v>
      </c>
      <c r="U6" s="45">
        <v>0</v>
      </c>
    </row>
    <row r="7" spans="1:21" s="23" customFormat="1" ht="11.25" customHeight="1">
      <c r="A7" s="34">
        <v>4</v>
      </c>
      <c r="B7" s="42" t="s">
        <v>17</v>
      </c>
      <c r="C7" s="43" t="s">
        <v>13</v>
      </c>
      <c r="D7" s="43" t="s">
        <v>14</v>
      </c>
      <c r="E7" s="44">
        <v>42766</v>
      </c>
      <c r="F7" s="45">
        <v>2736257</v>
      </c>
      <c r="G7" s="45">
        <v>1000000</v>
      </c>
      <c r="H7" s="45">
        <v>1736257</v>
      </c>
      <c r="I7" s="45">
        <v>55146932</v>
      </c>
      <c r="J7" s="45">
        <v>52176032</v>
      </c>
      <c r="K7" s="45">
        <v>2970900</v>
      </c>
      <c r="L7" s="45">
        <v>900000</v>
      </c>
      <c r="M7" s="45">
        <v>1952316</v>
      </c>
      <c r="N7" s="45">
        <v>1611346</v>
      </c>
      <c r="O7" s="45">
        <v>340970</v>
      </c>
      <c r="P7" s="45">
        <v>150000</v>
      </c>
      <c r="Q7" s="45">
        <v>0</v>
      </c>
      <c r="R7" s="45">
        <v>0</v>
      </c>
      <c r="S7" s="45">
        <v>0</v>
      </c>
      <c r="T7" s="45">
        <v>0</v>
      </c>
      <c r="U7" s="45">
        <v>0</v>
      </c>
    </row>
    <row r="8" spans="1:21" s="23" customFormat="1" ht="11.25" customHeight="1">
      <c r="A8" s="34">
        <v>5</v>
      </c>
      <c r="B8" s="42" t="s">
        <v>144</v>
      </c>
      <c r="C8" s="43" t="s">
        <v>13</v>
      </c>
      <c r="D8" s="43" t="s">
        <v>14</v>
      </c>
      <c r="E8" s="44">
        <v>42766</v>
      </c>
      <c r="F8" s="45">
        <v>23404843</v>
      </c>
      <c r="G8" s="45">
        <v>1000000</v>
      </c>
      <c r="H8" s="45">
        <v>22404843</v>
      </c>
      <c r="I8" s="45">
        <v>6894464</v>
      </c>
      <c r="J8" s="45">
        <v>4935067</v>
      </c>
      <c r="K8" s="45">
        <v>1959397</v>
      </c>
      <c r="L8" s="45">
        <v>300000</v>
      </c>
      <c r="M8" s="45">
        <v>0</v>
      </c>
      <c r="N8" s="45">
        <v>0</v>
      </c>
      <c r="O8" s="45">
        <v>0</v>
      </c>
      <c r="P8" s="45">
        <v>0</v>
      </c>
      <c r="Q8" s="45">
        <v>0</v>
      </c>
      <c r="R8" s="45">
        <v>0</v>
      </c>
      <c r="S8" s="45">
        <v>0</v>
      </c>
      <c r="T8" s="45">
        <v>0</v>
      </c>
      <c r="U8" s="45">
        <v>0</v>
      </c>
    </row>
    <row r="9" spans="1:21" s="23" customFormat="1" ht="11.25" customHeight="1">
      <c r="A9" s="34">
        <v>6</v>
      </c>
      <c r="B9" s="42" t="s">
        <v>18</v>
      </c>
      <c r="C9" s="43" t="s">
        <v>10</v>
      </c>
      <c r="D9" s="43" t="s">
        <v>19</v>
      </c>
      <c r="E9" s="44">
        <v>42766</v>
      </c>
      <c r="F9" s="45">
        <v>7023854104</v>
      </c>
      <c r="G9" s="45">
        <v>1231387921</v>
      </c>
      <c r="H9" s="45">
        <v>5792466183</v>
      </c>
      <c r="I9" s="45">
        <v>5847361223</v>
      </c>
      <c r="J9" s="45">
        <v>5231887818</v>
      </c>
      <c r="K9" s="45">
        <v>615473405</v>
      </c>
      <c r="L9" s="45">
        <v>287753830</v>
      </c>
      <c r="M9" s="45">
        <v>3676301331</v>
      </c>
      <c r="N9" s="45">
        <v>3247905664</v>
      </c>
      <c r="O9" s="45">
        <v>428395667</v>
      </c>
      <c r="P9" s="45">
        <v>163044864</v>
      </c>
      <c r="Q9" s="45">
        <v>6117458537</v>
      </c>
      <c r="R9" s="45">
        <v>5350287832</v>
      </c>
      <c r="S9" s="45">
        <v>767170705</v>
      </c>
      <c r="T9" s="45">
        <v>212406427</v>
      </c>
      <c r="U9" s="45">
        <v>0</v>
      </c>
    </row>
    <row r="10" spans="1:21" s="23" customFormat="1" ht="11.25" customHeight="1">
      <c r="A10" s="34">
        <v>7</v>
      </c>
      <c r="B10" s="42" t="s">
        <v>20</v>
      </c>
      <c r="C10" s="43" t="s">
        <v>10</v>
      </c>
      <c r="D10" s="43" t="s">
        <v>14</v>
      </c>
      <c r="E10" s="44">
        <v>42766</v>
      </c>
      <c r="F10" s="45">
        <v>41849260</v>
      </c>
      <c r="G10" s="45">
        <v>3888583</v>
      </c>
      <c r="H10" s="45">
        <v>37960677</v>
      </c>
      <c r="I10" s="45">
        <v>0</v>
      </c>
      <c r="J10" s="45">
        <v>0</v>
      </c>
      <c r="K10" s="45">
        <v>0</v>
      </c>
      <c r="L10" s="45">
        <v>0</v>
      </c>
      <c r="M10" s="45">
        <v>0</v>
      </c>
      <c r="N10" s="45">
        <v>0</v>
      </c>
      <c r="O10" s="45">
        <v>0</v>
      </c>
      <c r="P10" s="45">
        <v>0</v>
      </c>
      <c r="Q10" s="45">
        <v>0</v>
      </c>
      <c r="R10" s="45">
        <v>0</v>
      </c>
      <c r="S10" s="45">
        <v>0</v>
      </c>
      <c r="T10" s="45">
        <v>0</v>
      </c>
      <c r="U10" s="45">
        <v>0</v>
      </c>
    </row>
    <row r="11" spans="1:21" s="23" customFormat="1" ht="11.25" customHeight="1">
      <c r="A11" s="34">
        <v>8</v>
      </c>
      <c r="B11" s="42" t="s">
        <v>61</v>
      </c>
      <c r="C11" s="43" t="s">
        <v>10</v>
      </c>
      <c r="D11" s="43" t="s">
        <v>19</v>
      </c>
      <c r="E11" s="44">
        <v>42766</v>
      </c>
      <c r="F11" s="45">
        <v>1563931357</v>
      </c>
      <c r="G11" s="45">
        <v>238654720</v>
      </c>
      <c r="H11" s="45">
        <v>1325276637</v>
      </c>
      <c r="I11" s="45">
        <v>2816740299</v>
      </c>
      <c r="J11" s="45">
        <v>2627680003</v>
      </c>
      <c r="K11" s="45">
        <v>189060296</v>
      </c>
      <c r="L11" s="45">
        <v>150000000</v>
      </c>
      <c r="M11" s="45">
        <v>29279653</v>
      </c>
      <c r="N11" s="45">
        <v>19655120</v>
      </c>
      <c r="O11" s="45">
        <v>9624533</v>
      </c>
      <c r="P11" s="45">
        <v>7500000</v>
      </c>
      <c r="Q11" s="45">
        <v>30585230</v>
      </c>
      <c r="R11" s="45">
        <v>11466589</v>
      </c>
      <c r="S11" s="45">
        <v>19118641</v>
      </c>
      <c r="T11" s="45">
        <v>15000000</v>
      </c>
      <c r="U11" s="45">
        <v>0</v>
      </c>
    </row>
    <row r="12" spans="1:21" s="23" customFormat="1" ht="11.25" customHeight="1">
      <c r="A12" s="34">
        <v>9</v>
      </c>
      <c r="B12" s="42" t="s">
        <v>21</v>
      </c>
      <c r="C12" s="43" t="s">
        <v>10</v>
      </c>
      <c r="D12" s="43" t="s">
        <v>11</v>
      </c>
      <c r="E12" s="44">
        <v>42766</v>
      </c>
      <c r="F12" s="45">
        <v>1577461841</v>
      </c>
      <c r="G12" s="45">
        <v>241915509</v>
      </c>
      <c r="H12" s="45">
        <v>1335546332</v>
      </c>
      <c r="I12" s="45">
        <v>1375481158</v>
      </c>
      <c r="J12" s="45">
        <v>1272019527</v>
      </c>
      <c r="K12" s="45">
        <v>103461631</v>
      </c>
      <c r="L12" s="45">
        <v>82500000</v>
      </c>
      <c r="M12" s="45">
        <v>121142548</v>
      </c>
      <c r="N12" s="45">
        <v>92362300</v>
      </c>
      <c r="O12" s="45">
        <v>28780248</v>
      </c>
      <c r="P12" s="45">
        <v>22500000</v>
      </c>
      <c r="Q12" s="45">
        <v>706439121</v>
      </c>
      <c r="R12" s="45">
        <v>583011501</v>
      </c>
      <c r="S12" s="45">
        <v>123427620</v>
      </c>
      <c r="T12" s="45">
        <v>97500000</v>
      </c>
      <c r="U12" s="45">
        <v>0</v>
      </c>
    </row>
    <row r="13" spans="1:21" s="23" customFormat="1" ht="11.25" customHeight="1">
      <c r="A13" s="34">
        <v>10</v>
      </c>
      <c r="B13" s="42" t="s">
        <v>79</v>
      </c>
      <c r="C13" s="43" t="s">
        <v>13</v>
      </c>
      <c r="D13" s="43" t="s">
        <v>16</v>
      </c>
      <c r="E13" s="44">
        <v>42766</v>
      </c>
      <c r="F13" s="45">
        <v>8496798</v>
      </c>
      <c r="G13" s="45">
        <v>1000000</v>
      </c>
      <c r="H13" s="45">
        <v>7496798</v>
      </c>
      <c r="I13" s="45">
        <v>22239960</v>
      </c>
      <c r="J13" s="45">
        <v>20589519</v>
      </c>
      <c r="K13" s="45">
        <v>1650441</v>
      </c>
      <c r="L13" s="45">
        <v>1000000</v>
      </c>
      <c r="M13" s="45">
        <v>6</v>
      </c>
      <c r="N13" s="45">
        <v>0</v>
      </c>
      <c r="O13" s="45">
        <v>6</v>
      </c>
      <c r="P13" s="45">
        <v>1</v>
      </c>
      <c r="Q13" s="45">
        <v>6</v>
      </c>
      <c r="R13" s="45">
        <v>0</v>
      </c>
      <c r="S13" s="45">
        <v>6</v>
      </c>
      <c r="T13" s="45">
        <v>1</v>
      </c>
      <c r="U13" s="45">
        <v>0</v>
      </c>
    </row>
    <row r="14" spans="1:21" s="23" customFormat="1" ht="11.25" customHeight="1">
      <c r="A14" s="34">
        <v>11</v>
      </c>
      <c r="B14" s="42" t="s">
        <v>22</v>
      </c>
      <c r="C14" s="43" t="s">
        <v>10</v>
      </c>
      <c r="D14" s="43" t="s">
        <v>11</v>
      </c>
      <c r="E14" s="44">
        <v>42766</v>
      </c>
      <c r="F14" s="45">
        <v>188102182</v>
      </c>
      <c r="G14" s="45">
        <v>7384771</v>
      </c>
      <c r="H14" s="45">
        <v>180717411</v>
      </c>
      <c r="I14" s="45">
        <v>4969921</v>
      </c>
      <c r="J14" s="45">
        <v>0</v>
      </c>
      <c r="K14" s="45">
        <v>4969921</v>
      </c>
      <c r="L14" s="45">
        <v>3000000</v>
      </c>
      <c r="M14" s="45">
        <v>0</v>
      </c>
      <c r="N14" s="45">
        <v>0</v>
      </c>
      <c r="O14" s="45">
        <v>0</v>
      </c>
      <c r="P14" s="45">
        <v>0</v>
      </c>
      <c r="Q14" s="45">
        <v>0</v>
      </c>
      <c r="R14" s="45">
        <v>0</v>
      </c>
      <c r="S14" s="45">
        <v>0</v>
      </c>
      <c r="T14" s="45">
        <v>0</v>
      </c>
      <c r="U14" s="45">
        <v>0</v>
      </c>
    </row>
    <row r="15" spans="1:21" s="23" customFormat="1" ht="11.25" customHeight="1">
      <c r="A15" s="34">
        <v>12</v>
      </c>
      <c r="B15" s="42" t="s">
        <v>130</v>
      </c>
      <c r="C15" s="43" t="s">
        <v>13</v>
      </c>
      <c r="D15" s="43" t="s">
        <v>11</v>
      </c>
      <c r="E15" s="44">
        <v>42766</v>
      </c>
      <c r="F15" s="45">
        <v>37229157</v>
      </c>
      <c r="G15" s="45">
        <v>10088945</v>
      </c>
      <c r="H15" s="45">
        <v>27140212</v>
      </c>
      <c r="I15" s="45">
        <v>193408888</v>
      </c>
      <c r="J15" s="45">
        <v>134963523</v>
      </c>
      <c r="K15" s="45">
        <v>58445365</v>
      </c>
      <c r="L15" s="45">
        <v>13100000</v>
      </c>
      <c r="M15" s="45">
        <v>2034284</v>
      </c>
      <c r="N15" s="45">
        <v>510688</v>
      </c>
      <c r="O15" s="45">
        <v>1523596</v>
      </c>
      <c r="P15" s="45">
        <v>545000</v>
      </c>
      <c r="Q15" s="45">
        <v>503912</v>
      </c>
      <c r="R15" s="45">
        <v>0</v>
      </c>
      <c r="S15" s="45">
        <v>503912</v>
      </c>
      <c r="T15" s="45">
        <v>310000</v>
      </c>
      <c r="U15" s="45">
        <v>0</v>
      </c>
    </row>
    <row r="16" spans="1:21" s="23" customFormat="1" ht="11.25" customHeight="1">
      <c r="A16" s="34">
        <v>13</v>
      </c>
      <c r="B16" s="42" t="s">
        <v>23</v>
      </c>
      <c r="C16" s="43" t="s">
        <v>83</v>
      </c>
      <c r="D16" s="43" t="s">
        <v>93</v>
      </c>
      <c r="E16" s="44">
        <v>42766</v>
      </c>
      <c r="F16" s="45">
        <v>11064348791</v>
      </c>
      <c r="G16" s="45">
        <v>1973861211</v>
      </c>
      <c r="H16" s="45">
        <v>9090487580</v>
      </c>
      <c r="I16" s="45">
        <v>9118648349</v>
      </c>
      <c r="J16" s="45">
        <v>8670272758</v>
      </c>
      <c r="K16" s="45">
        <v>448375591</v>
      </c>
      <c r="L16" s="45">
        <v>326700000</v>
      </c>
      <c r="M16" s="45">
        <v>1797093252</v>
      </c>
      <c r="N16" s="45">
        <v>1515139220</v>
      </c>
      <c r="O16" s="45">
        <v>281954032</v>
      </c>
      <c r="P16" s="45">
        <v>150000000</v>
      </c>
      <c r="Q16" s="45">
        <v>16714078058</v>
      </c>
      <c r="R16" s="45">
        <v>16155758297</v>
      </c>
      <c r="S16" s="45">
        <v>558319761</v>
      </c>
      <c r="T16" s="45">
        <v>303175000</v>
      </c>
      <c r="U16" s="45">
        <v>0</v>
      </c>
    </row>
    <row r="17" spans="1:21" s="23" customFormat="1" ht="11.25" customHeight="1">
      <c r="A17" s="34">
        <v>14</v>
      </c>
      <c r="B17" s="42" t="s">
        <v>24</v>
      </c>
      <c r="C17" s="43" t="s">
        <v>10</v>
      </c>
      <c r="D17" s="43" t="s">
        <v>11</v>
      </c>
      <c r="E17" s="44">
        <v>42766</v>
      </c>
      <c r="F17" s="45">
        <v>9239250665</v>
      </c>
      <c r="G17" s="45">
        <v>1558178337</v>
      </c>
      <c r="H17" s="45">
        <v>7681072328</v>
      </c>
      <c r="I17" s="45">
        <v>7245024063</v>
      </c>
      <c r="J17" s="45">
        <v>6846109603</v>
      </c>
      <c r="K17" s="45">
        <v>398914460</v>
      </c>
      <c r="L17" s="45">
        <v>342305480</v>
      </c>
      <c r="M17" s="45">
        <v>3313251119</v>
      </c>
      <c r="N17" s="45">
        <v>3113499226</v>
      </c>
      <c r="O17" s="45">
        <v>199751893</v>
      </c>
      <c r="P17" s="45">
        <v>155674961</v>
      </c>
      <c r="Q17" s="45">
        <v>12758607207</v>
      </c>
      <c r="R17" s="45">
        <v>12057858757</v>
      </c>
      <c r="S17" s="45">
        <v>700748450</v>
      </c>
      <c r="T17" s="45">
        <v>602892938</v>
      </c>
      <c r="U17" s="45">
        <v>0</v>
      </c>
    </row>
    <row r="18" spans="1:21" s="23" customFormat="1" ht="11.25" customHeight="1">
      <c r="A18" s="34">
        <v>15</v>
      </c>
      <c r="B18" s="42" t="s">
        <v>25</v>
      </c>
      <c r="C18" s="43" t="s">
        <v>13</v>
      </c>
      <c r="D18" s="43" t="s">
        <v>11</v>
      </c>
      <c r="E18" s="44">
        <v>42766</v>
      </c>
      <c r="F18" s="45">
        <v>5183137</v>
      </c>
      <c r="G18" s="45">
        <v>1013583</v>
      </c>
      <c r="H18" s="45">
        <v>4169554</v>
      </c>
      <c r="I18" s="45">
        <v>65914280</v>
      </c>
      <c r="J18" s="45">
        <v>62024705</v>
      </c>
      <c r="K18" s="45">
        <v>3889575</v>
      </c>
      <c r="L18" s="45">
        <v>3050000</v>
      </c>
      <c r="M18" s="45">
        <v>224196</v>
      </c>
      <c r="N18" s="45">
        <v>15934</v>
      </c>
      <c r="O18" s="45">
        <v>208262</v>
      </c>
      <c r="P18" s="45">
        <v>50000</v>
      </c>
      <c r="Q18" s="45">
        <v>0</v>
      </c>
      <c r="R18" s="45">
        <v>0</v>
      </c>
      <c r="S18" s="45">
        <v>0</v>
      </c>
      <c r="T18" s="45">
        <v>0</v>
      </c>
      <c r="U18" s="45">
        <v>0</v>
      </c>
    </row>
    <row r="19" spans="1:21" s="23" customFormat="1" ht="11.25" customHeight="1">
      <c r="A19" s="34">
        <v>16</v>
      </c>
      <c r="B19" s="42" t="s">
        <v>26</v>
      </c>
      <c r="C19" s="43" t="s">
        <v>10</v>
      </c>
      <c r="D19" s="43" t="s">
        <v>16</v>
      </c>
      <c r="E19" s="44">
        <v>42766</v>
      </c>
      <c r="F19" s="45">
        <v>620375975</v>
      </c>
      <c r="G19" s="45">
        <v>6775403</v>
      </c>
      <c r="H19" s="45">
        <v>613600572</v>
      </c>
      <c r="I19" s="45">
        <v>2166328</v>
      </c>
      <c r="J19" s="45">
        <v>0</v>
      </c>
      <c r="K19" s="45">
        <v>2166328</v>
      </c>
      <c r="L19" s="45">
        <v>1</v>
      </c>
      <c r="M19" s="45">
        <v>550495</v>
      </c>
      <c r="N19" s="45">
        <v>0</v>
      </c>
      <c r="O19" s="45">
        <v>550495</v>
      </c>
      <c r="P19" s="45">
        <v>1</v>
      </c>
      <c r="Q19" s="45">
        <v>0</v>
      </c>
      <c r="R19" s="45">
        <v>0</v>
      </c>
      <c r="S19" s="45">
        <v>0</v>
      </c>
      <c r="T19" s="45">
        <v>0</v>
      </c>
      <c r="U19" s="45">
        <v>0</v>
      </c>
    </row>
    <row r="20" spans="1:21" s="23" customFormat="1" ht="11.25" customHeight="1">
      <c r="A20" s="34">
        <v>17</v>
      </c>
      <c r="B20" s="42" t="s">
        <v>27</v>
      </c>
      <c r="C20" s="43" t="s">
        <v>10</v>
      </c>
      <c r="D20" s="43" t="s">
        <v>11</v>
      </c>
      <c r="E20" s="44">
        <v>42766</v>
      </c>
      <c r="F20" s="45">
        <v>12335810867</v>
      </c>
      <c r="G20" s="45">
        <v>570158907</v>
      </c>
      <c r="H20" s="45">
        <v>11765651960</v>
      </c>
      <c r="I20" s="45">
        <v>3140318955</v>
      </c>
      <c r="J20" s="45">
        <v>2849040396</v>
      </c>
      <c r="K20" s="45">
        <v>291278559</v>
      </c>
      <c r="L20" s="45">
        <v>200000000</v>
      </c>
      <c r="M20" s="45">
        <v>792312253</v>
      </c>
      <c r="N20" s="45">
        <v>607884214</v>
      </c>
      <c r="O20" s="45">
        <v>184428039</v>
      </c>
      <c r="P20" s="45">
        <v>150000000</v>
      </c>
      <c r="Q20" s="45">
        <v>760432659</v>
      </c>
      <c r="R20" s="45">
        <v>470174085</v>
      </c>
      <c r="S20" s="45">
        <v>290258574</v>
      </c>
      <c r="T20" s="45">
        <v>250000000</v>
      </c>
      <c r="U20" s="45">
        <v>0</v>
      </c>
    </row>
    <row r="21" spans="1:21" s="23" customFormat="1" ht="11.25" customHeight="1">
      <c r="A21" s="34">
        <v>18</v>
      </c>
      <c r="B21" s="42" t="s">
        <v>28</v>
      </c>
      <c r="C21" s="43" t="s">
        <v>13</v>
      </c>
      <c r="D21" s="43" t="s">
        <v>16</v>
      </c>
      <c r="E21" s="44">
        <v>42766</v>
      </c>
      <c r="F21" s="45">
        <v>11053925</v>
      </c>
      <c r="G21" s="45">
        <v>1901127</v>
      </c>
      <c r="H21" s="45">
        <v>9152798</v>
      </c>
      <c r="I21" s="45">
        <v>181187661</v>
      </c>
      <c r="J21" s="45">
        <v>177716484</v>
      </c>
      <c r="K21" s="45">
        <v>3471177</v>
      </c>
      <c r="L21" s="45">
        <v>2000000</v>
      </c>
      <c r="M21" s="45">
        <v>4328913</v>
      </c>
      <c r="N21" s="45">
        <v>3694777</v>
      </c>
      <c r="O21" s="45">
        <v>634136</v>
      </c>
      <c r="P21" s="45">
        <v>200000</v>
      </c>
      <c r="Q21" s="45">
        <v>0</v>
      </c>
      <c r="R21" s="45">
        <v>0</v>
      </c>
      <c r="S21" s="45">
        <v>0</v>
      </c>
      <c r="T21" s="45">
        <v>0</v>
      </c>
      <c r="U21" s="45">
        <v>0</v>
      </c>
    </row>
    <row r="22" spans="1:21" s="23" customFormat="1" ht="11.25" customHeight="1">
      <c r="A22" s="34">
        <v>19</v>
      </c>
      <c r="B22" s="42" t="s">
        <v>81</v>
      </c>
      <c r="C22" s="43" t="s">
        <v>10</v>
      </c>
      <c r="D22" s="43" t="s">
        <v>16</v>
      </c>
      <c r="E22" s="44">
        <v>42766</v>
      </c>
      <c r="F22" s="45">
        <v>116405999</v>
      </c>
      <c r="G22" s="45">
        <v>62088689</v>
      </c>
      <c r="H22" s="45">
        <v>54317310</v>
      </c>
      <c r="I22" s="45">
        <v>1627965787</v>
      </c>
      <c r="J22" s="45">
        <v>1566987218</v>
      </c>
      <c r="K22" s="45">
        <v>60978569</v>
      </c>
      <c r="L22" s="45">
        <v>35000000</v>
      </c>
      <c r="M22" s="45">
        <v>99743535</v>
      </c>
      <c r="N22" s="45">
        <v>92408097</v>
      </c>
      <c r="O22" s="45">
        <v>7335438</v>
      </c>
      <c r="P22" s="45">
        <v>5000000</v>
      </c>
      <c r="Q22" s="45">
        <v>2862195</v>
      </c>
      <c r="R22" s="45">
        <v>1726528</v>
      </c>
      <c r="S22" s="45">
        <v>1135667</v>
      </c>
      <c r="T22" s="45">
        <v>500000</v>
      </c>
      <c r="U22" s="45">
        <v>0</v>
      </c>
    </row>
    <row r="23" spans="1:21" s="23" customFormat="1" ht="11.25" customHeight="1">
      <c r="A23" s="34">
        <v>20</v>
      </c>
      <c r="B23" s="42" t="s">
        <v>146</v>
      </c>
      <c r="C23" s="43" t="s">
        <v>10</v>
      </c>
      <c r="D23" s="43" t="s">
        <v>14</v>
      </c>
      <c r="E23" s="44">
        <v>42766</v>
      </c>
      <c r="F23" s="45">
        <v>939644537</v>
      </c>
      <c r="G23" s="45">
        <v>164977618</v>
      </c>
      <c r="H23" s="45">
        <v>774666919</v>
      </c>
      <c r="I23" s="45">
        <v>71973280</v>
      </c>
      <c r="J23" s="45">
        <v>54192436</v>
      </c>
      <c r="K23" s="45">
        <v>17780844</v>
      </c>
      <c r="L23" s="45">
        <v>10000000</v>
      </c>
      <c r="M23" s="45">
        <v>1351629</v>
      </c>
      <c r="N23" s="45">
        <v>242415</v>
      </c>
      <c r="O23" s="45">
        <v>1109214</v>
      </c>
      <c r="P23" s="45">
        <v>1000000</v>
      </c>
      <c r="Q23" s="45">
        <v>0</v>
      </c>
      <c r="R23" s="45">
        <v>0</v>
      </c>
      <c r="S23" s="45">
        <v>0</v>
      </c>
      <c r="T23" s="45">
        <v>0</v>
      </c>
      <c r="U23" s="45">
        <v>0</v>
      </c>
    </row>
    <row r="24" spans="1:21" s="23" customFormat="1" ht="11.25" customHeight="1">
      <c r="A24" s="34">
        <v>21</v>
      </c>
      <c r="B24" s="42" t="s">
        <v>82</v>
      </c>
      <c r="C24" s="43" t="s">
        <v>13</v>
      </c>
      <c r="D24" s="43" t="s">
        <v>16</v>
      </c>
      <c r="E24" s="44">
        <v>42766</v>
      </c>
      <c r="F24" s="45">
        <v>31549115</v>
      </c>
      <c r="G24" s="45">
        <v>19357843</v>
      </c>
      <c r="H24" s="45">
        <v>12191272</v>
      </c>
      <c r="I24" s="45">
        <v>265600686</v>
      </c>
      <c r="J24" s="45">
        <v>252225817</v>
      </c>
      <c r="K24" s="45">
        <v>13374869</v>
      </c>
      <c r="L24" s="45">
        <v>5000000</v>
      </c>
      <c r="M24" s="45">
        <v>0</v>
      </c>
      <c r="N24" s="45">
        <v>0</v>
      </c>
      <c r="O24" s="45">
        <v>0</v>
      </c>
      <c r="P24" s="45">
        <v>0</v>
      </c>
      <c r="Q24" s="45">
        <v>0</v>
      </c>
      <c r="R24" s="45">
        <v>0</v>
      </c>
      <c r="S24" s="45">
        <v>0</v>
      </c>
      <c r="T24" s="45">
        <v>0</v>
      </c>
      <c r="U24" s="45">
        <v>0</v>
      </c>
    </row>
    <row r="25" spans="1:21" s="23" customFormat="1" ht="11.25" customHeight="1">
      <c r="A25" s="34">
        <v>22</v>
      </c>
      <c r="B25" s="42" t="s">
        <v>29</v>
      </c>
      <c r="C25" s="43" t="s">
        <v>84</v>
      </c>
      <c r="D25" s="43" t="s">
        <v>14</v>
      </c>
      <c r="E25" s="44">
        <v>42766</v>
      </c>
      <c r="F25" s="45">
        <v>47356880</v>
      </c>
      <c r="G25" s="45">
        <v>33478561</v>
      </c>
      <c r="H25" s="45">
        <v>13878319</v>
      </c>
      <c r="I25" s="45">
        <v>0</v>
      </c>
      <c r="J25" s="45">
        <v>0</v>
      </c>
      <c r="K25" s="45">
        <v>0</v>
      </c>
      <c r="L25" s="45">
        <v>0</v>
      </c>
      <c r="M25" s="45">
        <v>0</v>
      </c>
      <c r="N25" s="45">
        <v>0</v>
      </c>
      <c r="O25" s="45">
        <v>0</v>
      </c>
      <c r="P25" s="45">
        <v>0</v>
      </c>
      <c r="Q25" s="45">
        <v>0</v>
      </c>
      <c r="R25" s="45">
        <v>0</v>
      </c>
      <c r="S25" s="45">
        <v>0</v>
      </c>
      <c r="T25" s="45">
        <v>0</v>
      </c>
      <c r="U25" s="45">
        <v>183422554</v>
      </c>
    </row>
    <row r="26" spans="1:21" s="23" customFormat="1" ht="11.25" customHeight="1">
      <c r="A26" s="34">
        <v>23</v>
      </c>
      <c r="B26" s="42" t="s">
        <v>30</v>
      </c>
      <c r="C26" s="43" t="s">
        <v>60</v>
      </c>
      <c r="D26" s="43" t="s">
        <v>14</v>
      </c>
      <c r="E26" s="44">
        <v>42766</v>
      </c>
      <c r="F26" s="45">
        <v>44416100</v>
      </c>
      <c r="G26" s="45">
        <v>26976579</v>
      </c>
      <c r="H26" s="45">
        <v>17439521</v>
      </c>
      <c r="I26" s="45">
        <v>363471289</v>
      </c>
      <c r="J26" s="45">
        <v>346690370</v>
      </c>
      <c r="K26" s="45">
        <v>16780919</v>
      </c>
      <c r="L26" s="45">
        <v>10000000</v>
      </c>
      <c r="M26" s="45">
        <v>5107934</v>
      </c>
      <c r="N26" s="45">
        <v>3413531</v>
      </c>
      <c r="O26" s="45">
        <v>1694403</v>
      </c>
      <c r="P26" s="45">
        <v>1000000</v>
      </c>
      <c r="Q26" s="45">
        <v>0</v>
      </c>
      <c r="R26" s="45">
        <v>0</v>
      </c>
      <c r="S26" s="45">
        <v>0</v>
      </c>
      <c r="T26" s="45">
        <v>0</v>
      </c>
      <c r="U26" s="45">
        <v>126888959</v>
      </c>
    </row>
    <row r="27" spans="1:21" s="23" customFormat="1" ht="11.25" customHeight="1">
      <c r="A27" s="34">
        <v>24</v>
      </c>
      <c r="B27" s="42" t="s">
        <v>63</v>
      </c>
      <c r="C27" s="43" t="s">
        <v>13</v>
      </c>
      <c r="D27" s="43" t="s">
        <v>16</v>
      </c>
      <c r="E27" s="44">
        <v>42766</v>
      </c>
      <c r="F27" s="45">
        <v>21654190</v>
      </c>
      <c r="G27" s="45">
        <v>7005134</v>
      </c>
      <c r="H27" s="45">
        <v>14649056</v>
      </c>
      <c r="I27" s="45">
        <v>115449473</v>
      </c>
      <c r="J27" s="45">
        <v>104139096</v>
      </c>
      <c r="K27" s="45">
        <v>11310377</v>
      </c>
      <c r="L27" s="45">
        <v>6000000</v>
      </c>
      <c r="M27" s="45">
        <v>2816336</v>
      </c>
      <c r="N27" s="45">
        <v>1743358</v>
      </c>
      <c r="O27" s="45">
        <v>1072978</v>
      </c>
      <c r="P27" s="45">
        <v>550000</v>
      </c>
      <c r="Q27" s="45">
        <v>0</v>
      </c>
      <c r="R27" s="45">
        <v>0</v>
      </c>
      <c r="S27" s="45">
        <v>0</v>
      </c>
      <c r="T27" s="45">
        <v>0</v>
      </c>
      <c r="U27" s="45">
        <v>0</v>
      </c>
    </row>
    <row r="28" spans="1:21" s="23" customFormat="1" ht="11.25" customHeight="1">
      <c r="A28" s="34">
        <v>25</v>
      </c>
      <c r="B28" s="42" t="s">
        <v>31</v>
      </c>
      <c r="C28" s="43" t="s">
        <v>83</v>
      </c>
      <c r="D28" s="43" t="s">
        <v>93</v>
      </c>
      <c r="E28" s="44">
        <v>42766</v>
      </c>
      <c r="F28" s="45">
        <v>17721504385</v>
      </c>
      <c r="G28" s="45">
        <v>2543995298</v>
      </c>
      <c r="H28" s="45">
        <v>15177509087</v>
      </c>
      <c r="I28" s="45">
        <v>24884351047</v>
      </c>
      <c r="J28" s="45">
        <v>23708754835</v>
      </c>
      <c r="K28" s="45">
        <v>1175596212</v>
      </c>
      <c r="L28" s="45">
        <v>875000000</v>
      </c>
      <c r="M28" s="45">
        <v>11557058255</v>
      </c>
      <c r="N28" s="45">
        <v>10960654302</v>
      </c>
      <c r="O28" s="45">
        <v>596403953</v>
      </c>
      <c r="P28" s="45">
        <v>475000000</v>
      </c>
      <c r="Q28" s="45">
        <v>4689326281</v>
      </c>
      <c r="R28" s="45">
        <v>4267507360</v>
      </c>
      <c r="S28" s="45">
        <v>421818921</v>
      </c>
      <c r="T28" s="45">
        <v>350000000</v>
      </c>
      <c r="U28" s="45">
        <v>0</v>
      </c>
    </row>
    <row r="29" spans="1:21" s="23" customFormat="1" ht="11.25" customHeight="1">
      <c r="A29" s="34">
        <v>26</v>
      </c>
      <c r="B29" s="42" t="s">
        <v>32</v>
      </c>
      <c r="C29" s="43" t="s">
        <v>10</v>
      </c>
      <c r="D29" s="43" t="s">
        <v>16</v>
      </c>
      <c r="E29" s="44">
        <v>42766</v>
      </c>
      <c r="F29" s="45">
        <v>1059379081</v>
      </c>
      <c r="G29" s="45">
        <v>236970581</v>
      </c>
      <c r="H29" s="45">
        <v>822408500</v>
      </c>
      <c r="I29" s="45">
        <v>1369299870</v>
      </c>
      <c r="J29" s="45">
        <v>1286055224</v>
      </c>
      <c r="K29" s="45">
        <v>83244646</v>
      </c>
      <c r="L29" s="45">
        <v>70000000</v>
      </c>
      <c r="M29" s="45">
        <v>212946323</v>
      </c>
      <c r="N29" s="45">
        <v>177298028</v>
      </c>
      <c r="O29" s="45">
        <v>35648295</v>
      </c>
      <c r="P29" s="45">
        <v>25000000</v>
      </c>
      <c r="Q29" s="45">
        <v>1262224764</v>
      </c>
      <c r="R29" s="45">
        <v>1146996730</v>
      </c>
      <c r="S29" s="45">
        <v>115228034</v>
      </c>
      <c r="T29" s="45">
        <v>100000000</v>
      </c>
      <c r="U29" s="45">
        <v>0</v>
      </c>
    </row>
    <row r="30" spans="1:21" s="23" customFormat="1" ht="11.25" customHeight="1">
      <c r="A30" s="34">
        <v>27</v>
      </c>
      <c r="B30" s="42" t="s">
        <v>33</v>
      </c>
      <c r="C30" s="43" t="s">
        <v>10</v>
      </c>
      <c r="D30" s="43" t="s">
        <v>16</v>
      </c>
      <c r="E30" s="44">
        <v>42766</v>
      </c>
      <c r="F30" s="45">
        <v>3289976581</v>
      </c>
      <c r="G30" s="45">
        <v>285576997</v>
      </c>
      <c r="H30" s="45">
        <v>3004399584</v>
      </c>
      <c r="I30" s="45">
        <v>3353049816</v>
      </c>
      <c r="J30" s="45">
        <v>3122699660</v>
      </c>
      <c r="K30" s="45">
        <v>230350156</v>
      </c>
      <c r="L30" s="45">
        <v>155000000</v>
      </c>
      <c r="M30" s="45">
        <v>481464971</v>
      </c>
      <c r="N30" s="45">
        <v>361118927</v>
      </c>
      <c r="O30" s="45">
        <v>120346044</v>
      </c>
      <c r="P30" s="45">
        <v>80000000</v>
      </c>
      <c r="Q30" s="45">
        <v>0</v>
      </c>
      <c r="R30" s="45">
        <v>0</v>
      </c>
      <c r="S30" s="45">
        <v>0</v>
      </c>
      <c r="T30" s="45">
        <v>0</v>
      </c>
      <c r="U30" s="45">
        <v>36585526</v>
      </c>
    </row>
    <row r="31" spans="1:21" s="23" customFormat="1" ht="11.25" customHeight="1">
      <c r="A31" s="34">
        <v>28</v>
      </c>
      <c r="B31" s="42" t="s">
        <v>143</v>
      </c>
      <c r="C31" s="43" t="s">
        <v>10</v>
      </c>
      <c r="D31" s="43" t="s">
        <v>16</v>
      </c>
      <c r="E31" s="44">
        <v>42766</v>
      </c>
      <c r="F31" s="45">
        <v>133221002</v>
      </c>
      <c r="G31" s="45">
        <v>82224505</v>
      </c>
      <c r="H31" s="45">
        <v>50996497</v>
      </c>
      <c r="I31" s="45">
        <v>2142145046</v>
      </c>
      <c r="J31" s="45">
        <v>2091108188</v>
      </c>
      <c r="K31" s="45">
        <v>51036858</v>
      </c>
      <c r="L31" s="45">
        <v>35000000</v>
      </c>
      <c r="M31" s="45">
        <v>133101259</v>
      </c>
      <c r="N31" s="45">
        <v>115236778</v>
      </c>
      <c r="O31" s="45">
        <v>17864481</v>
      </c>
      <c r="P31" s="45">
        <v>8000000</v>
      </c>
      <c r="Q31" s="45">
        <v>0</v>
      </c>
      <c r="R31" s="45">
        <v>0</v>
      </c>
      <c r="S31" s="45">
        <v>0</v>
      </c>
      <c r="T31" s="45">
        <v>0</v>
      </c>
      <c r="U31" s="45">
        <v>0</v>
      </c>
    </row>
    <row r="32" spans="1:21" s="23" customFormat="1" ht="11.25" customHeight="1">
      <c r="A32" s="34">
        <v>29</v>
      </c>
      <c r="B32" s="42" t="s">
        <v>34</v>
      </c>
      <c r="C32" s="43" t="s">
        <v>13</v>
      </c>
      <c r="D32" s="43" t="s">
        <v>14</v>
      </c>
      <c r="E32" s="44">
        <v>42766</v>
      </c>
      <c r="F32" s="45">
        <v>3527996</v>
      </c>
      <c r="G32" s="45">
        <v>1465447</v>
      </c>
      <c r="H32" s="45">
        <v>2062549</v>
      </c>
      <c r="I32" s="45">
        <v>70244416</v>
      </c>
      <c r="J32" s="45">
        <v>68824873</v>
      </c>
      <c r="K32" s="45">
        <v>1419543</v>
      </c>
      <c r="L32" s="45">
        <v>800000</v>
      </c>
      <c r="M32" s="45">
        <v>706932</v>
      </c>
      <c r="N32" s="45">
        <v>522234</v>
      </c>
      <c r="O32" s="45">
        <v>184698</v>
      </c>
      <c r="P32" s="45">
        <v>50000</v>
      </c>
      <c r="Q32" s="45">
        <v>0</v>
      </c>
      <c r="R32" s="45">
        <v>0</v>
      </c>
      <c r="S32" s="45">
        <v>0</v>
      </c>
      <c r="T32" s="45">
        <v>0</v>
      </c>
      <c r="U32" s="45">
        <v>0</v>
      </c>
    </row>
    <row r="33" spans="1:21" s="23" customFormat="1" ht="11.25" customHeight="1">
      <c r="A33" s="34">
        <v>30</v>
      </c>
      <c r="B33" s="42" t="s">
        <v>135</v>
      </c>
      <c r="C33" s="43" t="s">
        <v>10</v>
      </c>
      <c r="D33" s="43" t="s">
        <v>14</v>
      </c>
      <c r="E33" s="44">
        <v>42766</v>
      </c>
      <c r="F33" s="45">
        <v>1312753831</v>
      </c>
      <c r="G33" s="45">
        <v>83471920</v>
      </c>
      <c r="H33" s="45">
        <v>1229281911</v>
      </c>
      <c r="I33" s="45">
        <v>0</v>
      </c>
      <c r="J33" s="45">
        <v>0</v>
      </c>
      <c r="K33" s="45">
        <v>0</v>
      </c>
      <c r="L33" s="45">
        <v>0</v>
      </c>
      <c r="M33" s="45">
        <v>0</v>
      </c>
      <c r="N33" s="45">
        <v>0</v>
      </c>
      <c r="O33" s="45">
        <v>0</v>
      </c>
      <c r="P33" s="45">
        <v>0</v>
      </c>
      <c r="Q33" s="45">
        <v>0</v>
      </c>
      <c r="R33" s="45">
        <v>0</v>
      </c>
      <c r="S33" s="45">
        <v>0</v>
      </c>
      <c r="T33" s="45">
        <v>0</v>
      </c>
      <c r="U33" s="45">
        <v>0</v>
      </c>
    </row>
    <row r="34" spans="1:21" s="23" customFormat="1" ht="11.25" customHeight="1">
      <c r="A34" s="34">
        <v>31</v>
      </c>
      <c r="B34" s="46" t="s">
        <v>35</v>
      </c>
      <c r="C34" s="47" t="s">
        <v>83</v>
      </c>
      <c r="D34" s="47" t="s">
        <v>94</v>
      </c>
      <c r="E34" s="48">
        <v>42766</v>
      </c>
      <c r="F34" s="49">
        <v>13408030015</v>
      </c>
      <c r="G34" s="49">
        <v>2910261798</v>
      </c>
      <c r="H34" s="49">
        <v>10497768217</v>
      </c>
      <c r="I34" s="49">
        <v>20512684942</v>
      </c>
      <c r="J34" s="49">
        <v>18881220963</v>
      </c>
      <c r="K34" s="49">
        <v>1631463979</v>
      </c>
      <c r="L34" s="49">
        <v>1038467154</v>
      </c>
      <c r="M34" s="49">
        <v>4984137070</v>
      </c>
      <c r="N34" s="49">
        <v>4510148444</v>
      </c>
      <c r="O34" s="49">
        <v>473988626</v>
      </c>
      <c r="P34" s="49">
        <v>383362619</v>
      </c>
      <c r="Q34" s="49">
        <v>11010636573</v>
      </c>
      <c r="R34" s="49">
        <v>10106050659</v>
      </c>
      <c r="S34" s="49">
        <v>904585914</v>
      </c>
      <c r="T34" s="49">
        <v>631628166</v>
      </c>
      <c r="U34" s="49">
        <v>0</v>
      </c>
    </row>
    <row r="35" spans="1:21" s="23" customFormat="1" ht="11.25" customHeight="1">
      <c r="A35" s="34">
        <v>32</v>
      </c>
      <c r="B35" s="42" t="s">
        <v>62</v>
      </c>
      <c r="C35" s="43" t="s">
        <v>13</v>
      </c>
      <c r="D35" s="43" t="s">
        <v>11</v>
      </c>
      <c r="E35" s="44">
        <v>42766</v>
      </c>
      <c r="F35" s="45">
        <v>266352975</v>
      </c>
      <c r="G35" s="45">
        <v>149251992</v>
      </c>
      <c r="H35" s="45">
        <v>117100983</v>
      </c>
      <c r="I35" s="45">
        <v>1984307004</v>
      </c>
      <c r="J35" s="45">
        <v>1781065977</v>
      </c>
      <c r="K35" s="45">
        <v>203241027</v>
      </c>
      <c r="L35" s="45">
        <v>100000000</v>
      </c>
      <c r="M35" s="45">
        <v>39738040</v>
      </c>
      <c r="N35" s="45">
        <v>20762452</v>
      </c>
      <c r="O35" s="45">
        <v>18975588</v>
      </c>
      <c r="P35" s="45">
        <v>7000000</v>
      </c>
      <c r="Q35" s="45">
        <v>27881802</v>
      </c>
      <c r="R35" s="45">
        <v>9233791</v>
      </c>
      <c r="S35" s="45">
        <v>18648011</v>
      </c>
      <c r="T35" s="45">
        <v>1000000</v>
      </c>
      <c r="U35" s="45">
        <v>0</v>
      </c>
    </row>
    <row r="36" spans="1:21" s="23" customFormat="1" ht="11.25" customHeight="1">
      <c r="A36" s="34">
        <v>33</v>
      </c>
      <c r="B36" s="42" t="s">
        <v>54</v>
      </c>
      <c r="C36" s="43" t="s">
        <v>13</v>
      </c>
      <c r="D36" s="43" t="s">
        <v>16</v>
      </c>
      <c r="E36" s="44">
        <v>42766</v>
      </c>
      <c r="F36" s="45">
        <v>33201030</v>
      </c>
      <c r="G36" s="45">
        <v>19136228</v>
      </c>
      <c r="H36" s="45">
        <v>14064802</v>
      </c>
      <c r="I36" s="45">
        <v>242336871</v>
      </c>
      <c r="J36" s="45">
        <v>236278420</v>
      </c>
      <c r="K36" s="45">
        <v>6058451</v>
      </c>
      <c r="L36" s="45">
        <v>5200000</v>
      </c>
      <c r="M36" s="45">
        <v>52020506</v>
      </c>
      <c r="N36" s="45">
        <v>50694126</v>
      </c>
      <c r="O36" s="45">
        <v>1326380</v>
      </c>
      <c r="P36" s="45">
        <v>1000000</v>
      </c>
      <c r="Q36" s="45">
        <v>0</v>
      </c>
      <c r="R36" s="45">
        <v>0</v>
      </c>
      <c r="S36" s="45">
        <v>0</v>
      </c>
      <c r="T36" s="45">
        <v>0</v>
      </c>
      <c r="U36" s="45">
        <v>0</v>
      </c>
    </row>
    <row r="37" spans="1:21" s="23" customFormat="1" ht="11.25" customHeight="1">
      <c r="A37" s="34">
        <v>34</v>
      </c>
      <c r="B37" s="42" t="s">
        <v>36</v>
      </c>
      <c r="C37" s="43" t="s">
        <v>13</v>
      </c>
      <c r="D37" s="43" t="s">
        <v>14</v>
      </c>
      <c r="E37" s="44">
        <v>42766</v>
      </c>
      <c r="F37" s="45">
        <v>14027401</v>
      </c>
      <c r="G37" s="45">
        <v>1393815</v>
      </c>
      <c r="H37" s="45">
        <v>12633586</v>
      </c>
      <c r="I37" s="45">
        <v>765221560</v>
      </c>
      <c r="J37" s="45">
        <v>744062445</v>
      </c>
      <c r="K37" s="45">
        <v>21159115</v>
      </c>
      <c r="L37" s="45">
        <v>18000000</v>
      </c>
      <c r="M37" s="45">
        <v>2417861</v>
      </c>
      <c r="N37" s="45">
        <v>0</v>
      </c>
      <c r="O37" s="45">
        <v>2417861</v>
      </c>
      <c r="P37" s="45">
        <v>1000000</v>
      </c>
      <c r="Q37" s="45">
        <v>0</v>
      </c>
      <c r="R37" s="45">
        <v>0</v>
      </c>
      <c r="S37" s="45">
        <v>0</v>
      </c>
      <c r="T37" s="45">
        <v>0</v>
      </c>
      <c r="U37" s="45">
        <v>0</v>
      </c>
    </row>
    <row r="38" spans="1:21" s="23" customFormat="1" ht="11.25" customHeight="1">
      <c r="A38" s="34">
        <v>35</v>
      </c>
      <c r="B38" s="42" t="s">
        <v>139</v>
      </c>
      <c r="C38" s="43" t="s">
        <v>10</v>
      </c>
      <c r="D38" s="43" t="s">
        <v>11</v>
      </c>
      <c r="E38" s="44">
        <v>42766</v>
      </c>
      <c r="F38" s="45">
        <v>12413056192</v>
      </c>
      <c r="G38" s="45">
        <v>1767249458</v>
      </c>
      <c r="H38" s="45">
        <v>10645806734</v>
      </c>
      <c r="I38" s="45">
        <v>14476222498</v>
      </c>
      <c r="J38" s="45">
        <v>14178899082</v>
      </c>
      <c r="K38" s="45">
        <v>297323416</v>
      </c>
      <c r="L38" s="45">
        <v>200000000</v>
      </c>
      <c r="M38" s="45">
        <v>3917389820</v>
      </c>
      <c r="N38" s="45">
        <v>3651891445</v>
      </c>
      <c r="O38" s="45">
        <v>265498375</v>
      </c>
      <c r="P38" s="45">
        <v>150000000</v>
      </c>
      <c r="Q38" s="45">
        <v>5797071101</v>
      </c>
      <c r="R38" s="45">
        <v>5341072374</v>
      </c>
      <c r="S38" s="45">
        <v>455998727</v>
      </c>
      <c r="T38" s="45">
        <v>150000000</v>
      </c>
      <c r="U38" s="45">
        <v>0</v>
      </c>
    </row>
    <row r="39" spans="1:21" s="23" customFormat="1" ht="11.25" customHeight="1">
      <c r="A39" s="34">
        <v>36</v>
      </c>
      <c r="B39" s="42" t="s">
        <v>37</v>
      </c>
      <c r="C39" s="43" t="s">
        <v>10</v>
      </c>
      <c r="D39" s="43" t="s">
        <v>14</v>
      </c>
      <c r="E39" s="44">
        <v>42766</v>
      </c>
      <c r="F39" s="45">
        <v>3586331260</v>
      </c>
      <c r="G39" s="45">
        <v>530179220</v>
      </c>
      <c r="H39" s="45">
        <v>3056152040</v>
      </c>
      <c r="I39" s="45">
        <v>2001396248</v>
      </c>
      <c r="J39" s="45">
        <v>1081750300</v>
      </c>
      <c r="K39" s="45">
        <v>919645948</v>
      </c>
      <c r="L39" s="45">
        <v>300000000</v>
      </c>
      <c r="M39" s="45">
        <v>0</v>
      </c>
      <c r="N39" s="45">
        <v>0</v>
      </c>
      <c r="O39" s="45">
        <v>0</v>
      </c>
      <c r="P39" s="45">
        <v>0</v>
      </c>
      <c r="Q39" s="45">
        <v>0</v>
      </c>
      <c r="R39" s="45">
        <v>0</v>
      </c>
      <c r="S39" s="45">
        <v>0</v>
      </c>
      <c r="T39" s="45">
        <v>0</v>
      </c>
      <c r="U39" s="45">
        <v>0</v>
      </c>
    </row>
    <row r="40" spans="1:21" s="23" customFormat="1" ht="11.25" customHeight="1">
      <c r="A40" s="34">
        <v>37</v>
      </c>
      <c r="B40" s="42" t="s">
        <v>38</v>
      </c>
      <c r="C40" s="43" t="s">
        <v>13</v>
      </c>
      <c r="D40" s="43" t="s">
        <v>14</v>
      </c>
      <c r="E40" s="44">
        <v>42766</v>
      </c>
      <c r="F40" s="45">
        <v>8154242</v>
      </c>
      <c r="G40" s="45">
        <v>3806652</v>
      </c>
      <c r="H40" s="45">
        <v>4347590</v>
      </c>
      <c r="I40" s="45">
        <v>40349964</v>
      </c>
      <c r="J40" s="45">
        <v>31553350</v>
      </c>
      <c r="K40" s="45">
        <v>8796614</v>
      </c>
      <c r="L40" s="45">
        <v>5138000</v>
      </c>
      <c r="M40" s="45">
        <v>0</v>
      </c>
      <c r="N40" s="45">
        <v>0</v>
      </c>
      <c r="O40" s="45">
        <v>0</v>
      </c>
      <c r="P40" s="45">
        <v>0</v>
      </c>
      <c r="Q40" s="45">
        <v>0</v>
      </c>
      <c r="R40" s="45">
        <v>0</v>
      </c>
      <c r="S40" s="45">
        <v>0</v>
      </c>
      <c r="T40" s="45">
        <v>0</v>
      </c>
      <c r="U40" s="45">
        <v>0</v>
      </c>
    </row>
    <row r="41" spans="1:21" s="23" customFormat="1" ht="11.25" customHeight="1">
      <c r="A41" s="34">
        <v>38</v>
      </c>
      <c r="B41" s="42" t="s">
        <v>129</v>
      </c>
      <c r="C41" s="43" t="s">
        <v>10</v>
      </c>
      <c r="D41" s="43" t="s">
        <v>14</v>
      </c>
      <c r="E41" s="44">
        <v>42766</v>
      </c>
      <c r="F41" s="45">
        <v>5106328</v>
      </c>
      <c r="G41" s="45">
        <v>1000000</v>
      </c>
      <c r="H41" s="45">
        <v>4106328</v>
      </c>
      <c r="I41" s="45">
        <v>0</v>
      </c>
      <c r="J41" s="45">
        <v>0</v>
      </c>
      <c r="K41" s="45">
        <v>0</v>
      </c>
      <c r="L41" s="45">
        <v>0</v>
      </c>
      <c r="M41" s="45">
        <v>0</v>
      </c>
      <c r="N41" s="45">
        <v>0</v>
      </c>
      <c r="O41" s="45">
        <v>0</v>
      </c>
      <c r="P41" s="45">
        <v>0</v>
      </c>
      <c r="Q41" s="45">
        <v>0</v>
      </c>
      <c r="R41" s="45">
        <v>0</v>
      </c>
      <c r="S41" s="45">
        <v>0</v>
      </c>
      <c r="T41" s="45">
        <v>0</v>
      </c>
      <c r="U41" s="45">
        <v>0</v>
      </c>
    </row>
    <row r="42" spans="1:21" s="23" customFormat="1" ht="11.25" customHeight="1">
      <c r="A42" s="34">
        <v>39</v>
      </c>
      <c r="B42" s="42" t="s">
        <v>39</v>
      </c>
      <c r="C42" s="43" t="s">
        <v>83</v>
      </c>
      <c r="D42" s="43" t="s">
        <v>95</v>
      </c>
      <c r="E42" s="44">
        <v>42766</v>
      </c>
      <c r="F42" s="45">
        <v>586051858</v>
      </c>
      <c r="G42" s="45">
        <v>275321372</v>
      </c>
      <c r="H42" s="45">
        <v>310730486</v>
      </c>
      <c r="I42" s="45">
        <v>2792054148</v>
      </c>
      <c r="J42" s="45">
        <v>2589702543</v>
      </c>
      <c r="K42" s="45">
        <v>202351605</v>
      </c>
      <c r="L42" s="45">
        <v>125000000</v>
      </c>
      <c r="M42" s="45">
        <v>907302405</v>
      </c>
      <c r="N42" s="45">
        <v>784463888</v>
      </c>
      <c r="O42" s="45">
        <v>122838517</v>
      </c>
      <c r="P42" s="45">
        <v>70000000</v>
      </c>
      <c r="Q42" s="45">
        <v>33170511</v>
      </c>
      <c r="R42" s="45">
        <v>3128317</v>
      </c>
      <c r="S42" s="45">
        <v>30042194</v>
      </c>
      <c r="T42" s="45">
        <v>15000000</v>
      </c>
      <c r="U42" s="45">
        <v>0</v>
      </c>
    </row>
    <row r="43" spans="1:21" s="23" customFormat="1" ht="11.25" customHeight="1">
      <c r="A43" s="34">
        <v>40</v>
      </c>
      <c r="B43" s="42" t="s">
        <v>59</v>
      </c>
      <c r="C43" s="43" t="s">
        <v>83</v>
      </c>
      <c r="D43" s="43" t="s">
        <v>95</v>
      </c>
      <c r="E43" s="44">
        <v>42766</v>
      </c>
      <c r="F43" s="45">
        <v>9797367464</v>
      </c>
      <c r="G43" s="45">
        <v>2276792320</v>
      </c>
      <c r="H43" s="45">
        <v>7520575144</v>
      </c>
      <c r="I43" s="45">
        <v>15881696938</v>
      </c>
      <c r="J43" s="45">
        <v>15614023285</v>
      </c>
      <c r="K43" s="45">
        <v>267673653</v>
      </c>
      <c r="L43" s="45">
        <v>210000000</v>
      </c>
      <c r="M43" s="45">
        <v>4706424695</v>
      </c>
      <c r="N43" s="45">
        <v>4496423754</v>
      </c>
      <c r="O43" s="45">
        <v>210000941</v>
      </c>
      <c r="P43" s="45">
        <v>160000000</v>
      </c>
      <c r="Q43" s="45">
        <v>14073964960</v>
      </c>
      <c r="R43" s="45">
        <v>13816835376</v>
      </c>
      <c r="S43" s="45">
        <v>257129584</v>
      </c>
      <c r="T43" s="45">
        <v>92000000</v>
      </c>
      <c r="U43" s="45">
        <v>0</v>
      </c>
    </row>
    <row r="44" spans="1:21" s="23" customFormat="1" ht="11.25" customHeight="1">
      <c r="A44" s="34">
        <v>41</v>
      </c>
      <c r="B44" s="42" t="s">
        <v>145</v>
      </c>
      <c r="C44" s="43" t="s">
        <v>10</v>
      </c>
      <c r="D44" s="43" t="s">
        <v>14</v>
      </c>
      <c r="E44" s="44">
        <v>42766</v>
      </c>
      <c r="F44" s="45">
        <v>402575017</v>
      </c>
      <c r="G44" s="45">
        <v>1006346</v>
      </c>
      <c r="H44" s="45">
        <v>401568671</v>
      </c>
      <c r="I44" s="45">
        <v>0</v>
      </c>
      <c r="J44" s="45">
        <v>0</v>
      </c>
      <c r="K44" s="45">
        <v>0</v>
      </c>
      <c r="L44" s="45">
        <v>0</v>
      </c>
      <c r="M44" s="45">
        <v>0</v>
      </c>
      <c r="N44" s="45">
        <v>0</v>
      </c>
      <c r="O44" s="45">
        <v>0</v>
      </c>
      <c r="P44" s="45">
        <v>0</v>
      </c>
      <c r="Q44" s="45">
        <v>0</v>
      </c>
      <c r="R44" s="45">
        <v>0</v>
      </c>
      <c r="S44" s="45">
        <v>0</v>
      </c>
      <c r="T44" s="45">
        <v>0</v>
      </c>
      <c r="U44" s="45">
        <v>0</v>
      </c>
    </row>
    <row r="45" spans="1:21" s="23" customFormat="1" ht="11.25" customHeight="1">
      <c r="A45" s="34">
        <v>42</v>
      </c>
      <c r="B45" s="42" t="s">
        <v>132</v>
      </c>
      <c r="C45" s="43" t="s">
        <v>13</v>
      </c>
      <c r="D45" s="43" t="s">
        <v>16</v>
      </c>
      <c r="E45" s="44">
        <v>42766</v>
      </c>
      <c r="F45" s="45">
        <v>19110499</v>
      </c>
      <c r="G45" s="45">
        <v>4600702</v>
      </c>
      <c r="H45" s="45">
        <v>14509797</v>
      </c>
      <c r="I45" s="45">
        <v>97784849</v>
      </c>
      <c r="J45" s="45">
        <v>84618433</v>
      </c>
      <c r="K45" s="45">
        <v>13166416</v>
      </c>
      <c r="L45" s="45">
        <v>3500000</v>
      </c>
      <c r="M45" s="45">
        <v>0</v>
      </c>
      <c r="N45" s="45">
        <v>0</v>
      </c>
      <c r="O45" s="45">
        <v>0</v>
      </c>
      <c r="P45" s="45">
        <v>0</v>
      </c>
      <c r="Q45" s="45">
        <v>0</v>
      </c>
      <c r="R45" s="45">
        <v>0</v>
      </c>
      <c r="S45" s="45">
        <v>0</v>
      </c>
      <c r="T45" s="45">
        <v>0</v>
      </c>
      <c r="U45" s="45">
        <v>0</v>
      </c>
    </row>
    <row r="46" spans="1:21" s="23" customFormat="1" ht="11.25" customHeight="1">
      <c r="A46" s="34">
        <v>43</v>
      </c>
      <c r="B46" s="42" t="s">
        <v>40</v>
      </c>
      <c r="C46" s="43" t="s">
        <v>10</v>
      </c>
      <c r="D46" s="43" t="s">
        <v>14</v>
      </c>
      <c r="E46" s="44">
        <v>42766</v>
      </c>
      <c r="F46" s="45">
        <v>8260649</v>
      </c>
      <c r="G46" s="45">
        <v>1500000</v>
      </c>
      <c r="H46" s="45">
        <v>6760649</v>
      </c>
      <c r="I46" s="45">
        <v>0</v>
      </c>
      <c r="J46" s="45">
        <v>0</v>
      </c>
      <c r="K46" s="45">
        <v>0</v>
      </c>
      <c r="L46" s="45">
        <v>0</v>
      </c>
      <c r="M46" s="45">
        <v>0</v>
      </c>
      <c r="N46" s="45">
        <v>0</v>
      </c>
      <c r="O46" s="45">
        <v>0</v>
      </c>
      <c r="P46" s="45">
        <v>0</v>
      </c>
      <c r="Q46" s="45">
        <v>0</v>
      </c>
      <c r="R46" s="45">
        <v>0</v>
      </c>
      <c r="S46" s="45">
        <v>0</v>
      </c>
      <c r="T46" s="45">
        <v>0</v>
      </c>
      <c r="U46" s="45">
        <v>0</v>
      </c>
    </row>
    <row r="47" spans="1:21" s="23" customFormat="1" ht="11.25" customHeight="1">
      <c r="A47" s="34">
        <v>44</v>
      </c>
      <c r="B47" s="42" t="s">
        <v>41</v>
      </c>
      <c r="C47" s="43" t="s">
        <v>10</v>
      </c>
      <c r="D47" s="43" t="s">
        <v>11</v>
      </c>
      <c r="E47" s="44">
        <v>42766</v>
      </c>
      <c r="F47" s="45">
        <v>2261482230</v>
      </c>
      <c r="G47" s="45">
        <v>74130591</v>
      </c>
      <c r="H47" s="45">
        <v>2187351639</v>
      </c>
      <c r="I47" s="45">
        <v>280635249</v>
      </c>
      <c r="J47" s="45">
        <v>178899580</v>
      </c>
      <c r="K47" s="45">
        <v>101735669</v>
      </c>
      <c r="L47" s="45">
        <v>15000000</v>
      </c>
      <c r="M47" s="45">
        <v>17244363</v>
      </c>
      <c r="N47" s="45">
        <v>70398</v>
      </c>
      <c r="O47" s="45">
        <v>17173965</v>
      </c>
      <c r="P47" s="45">
        <v>1000000</v>
      </c>
      <c r="Q47" s="45">
        <v>0</v>
      </c>
      <c r="R47" s="45">
        <v>0</v>
      </c>
      <c r="S47" s="45">
        <v>0</v>
      </c>
      <c r="T47" s="45">
        <v>0</v>
      </c>
      <c r="U47" s="45">
        <v>0</v>
      </c>
    </row>
    <row r="48" spans="1:21" s="23" customFormat="1" ht="11.25" customHeight="1">
      <c r="A48" s="34">
        <v>45</v>
      </c>
      <c r="B48" s="42" t="s">
        <v>42</v>
      </c>
      <c r="C48" s="43" t="s">
        <v>60</v>
      </c>
      <c r="D48" s="43" t="s">
        <v>14</v>
      </c>
      <c r="E48" s="44">
        <v>42766</v>
      </c>
      <c r="F48" s="45">
        <v>72513966</v>
      </c>
      <c r="G48" s="45">
        <v>51235907</v>
      </c>
      <c r="H48" s="45">
        <v>21278059</v>
      </c>
      <c r="I48" s="45">
        <v>0</v>
      </c>
      <c r="J48" s="45">
        <v>0</v>
      </c>
      <c r="K48" s="45">
        <v>0</v>
      </c>
      <c r="L48" s="45">
        <v>0</v>
      </c>
      <c r="M48" s="45">
        <v>0</v>
      </c>
      <c r="N48" s="45">
        <v>0</v>
      </c>
      <c r="O48" s="45">
        <v>0</v>
      </c>
      <c r="P48" s="45">
        <v>0</v>
      </c>
      <c r="Q48" s="45">
        <v>0</v>
      </c>
      <c r="R48" s="45">
        <v>0</v>
      </c>
      <c r="S48" s="45">
        <v>0</v>
      </c>
      <c r="T48" s="45">
        <v>0</v>
      </c>
      <c r="U48" s="45">
        <v>134545222</v>
      </c>
    </row>
    <row r="49" spans="1:21" s="23" customFormat="1" ht="11.25" customHeight="1">
      <c r="A49" s="34">
        <v>46</v>
      </c>
      <c r="B49" s="42" t="s">
        <v>43</v>
      </c>
      <c r="C49" s="43" t="s">
        <v>10</v>
      </c>
      <c r="D49" s="43" t="s">
        <v>14</v>
      </c>
      <c r="E49" s="44">
        <v>42766</v>
      </c>
      <c r="F49" s="45">
        <v>273595457</v>
      </c>
      <c r="G49" s="45">
        <v>7632956</v>
      </c>
      <c r="H49" s="45">
        <v>265962501</v>
      </c>
      <c r="I49" s="45">
        <v>128518701</v>
      </c>
      <c r="J49" s="45">
        <v>84609826</v>
      </c>
      <c r="K49" s="45">
        <v>43908875</v>
      </c>
      <c r="L49" s="45">
        <v>12691474</v>
      </c>
      <c r="M49" s="45">
        <v>2923248</v>
      </c>
      <c r="N49" s="45">
        <v>1441871</v>
      </c>
      <c r="O49" s="45">
        <v>1481377</v>
      </c>
      <c r="P49" s="45">
        <v>216281</v>
      </c>
      <c r="Q49" s="45">
        <v>0</v>
      </c>
      <c r="R49" s="45">
        <v>0</v>
      </c>
      <c r="S49" s="45">
        <v>0</v>
      </c>
      <c r="T49" s="45">
        <v>0</v>
      </c>
      <c r="U49" s="45">
        <v>0</v>
      </c>
    </row>
    <row r="50" spans="1:21" s="23" customFormat="1" ht="11.25" customHeight="1">
      <c r="A50" s="34">
        <v>47</v>
      </c>
      <c r="B50" s="42" t="s">
        <v>133</v>
      </c>
      <c r="C50" s="43" t="s">
        <v>10</v>
      </c>
      <c r="D50" s="43" t="s">
        <v>16</v>
      </c>
      <c r="E50" s="44">
        <v>42766</v>
      </c>
      <c r="F50" s="45">
        <v>31494882</v>
      </c>
      <c r="G50" s="45">
        <v>14186224</v>
      </c>
      <c r="H50" s="45">
        <v>17308658</v>
      </c>
      <c r="I50" s="45">
        <v>224249685</v>
      </c>
      <c r="J50" s="45">
        <v>210958607</v>
      </c>
      <c r="K50" s="45">
        <v>13291078</v>
      </c>
      <c r="L50" s="45">
        <v>10547930</v>
      </c>
      <c r="M50" s="45">
        <v>33100815</v>
      </c>
      <c r="N50" s="45">
        <v>25499646</v>
      </c>
      <c r="O50" s="45">
        <v>7601169</v>
      </c>
      <c r="P50" s="45">
        <v>1274982</v>
      </c>
      <c r="Q50" s="45">
        <v>0</v>
      </c>
      <c r="R50" s="45">
        <v>0</v>
      </c>
      <c r="S50" s="45">
        <v>0</v>
      </c>
      <c r="T50" s="45">
        <v>0</v>
      </c>
      <c r="U50" s="45">
        <v>0</v>
      </c>
    </row>
    <row r="51" spans="1:21" ht="10.5">
      <c r="A51" s="34">
        <v>48</v>
      </c>
      <c r="B51" s="42" t="s">
        <v>140</v>
      </c>
      <c r="C51" s="43" t="s">
        <v>10</v>
      </c>
      <c r="D51" s="43" t="s">
        <v>14</v>
      </c>
      <c r="E51" s="44">
        <v>42766</v>
      </c>
      <c r="F51" s="45">
        <v>17530964</v>
      </c>
      <c r="G51" s="45">
        <v>1000000</v>
      </c>
      <c r="H51" s="45">
        <v>16530964</v>
      </c>
      <c r="I51" s="45">
        <v>0</v>
      </c>
      <c r="J51" s="45">
        <v>0</v>
      </c>
      <c r="K51" s="45">
        <v>0</v>
      </c>
      <c r="L51" s="45">
        <v>0</v>
      </c>
      <c r="M51" s="45">
        <v>0</v>
      </c>
      <c r="N51" s="45">
        <v>0</v>
      </c>
      <c r="O51" s="45">
        <v>0</v>
      </c>
      <c r="P51" s="45">
        <v>0</v>
      </c>
      <c r="Q51" s="45">
        <v>0</v>
      </c>
      <c r="R51" s="45">
        <v>0</v>
      </c>
      <c r="S51" s="45">
        <v>0</v>
      </c>
      <c r="T51" s="45">
        <v>0</v>
      </c>
      <c r="U51" s="45">
        <v>0</v>
      </c>
    </row>
    <row r="52" spans="1:21" ht="10.5">
      <c r="A52" s="34">
        <v>49</v>
      </c>
      <c r="B52" s="42" t="s">
        <v>44</v>
      </c>
      <c r="C52" s="43" t="s">
        <v>13</v>
      </c>
      <c r="D52" s="43" t="s">
        <v>16</v>
      </c>
      <c r="E52" s="44">
        <v>42766</v>
      </c>
      <c r="F52" s="45">
        <v>84483779</v>
      </c>
      <c r="G52" s="45">
        <v>16385131</v>
      </c>
      <c r="H52" s="45">
        <v>68098648</v>
      </c>
      <c r="I52" s="45">
        <v>239351100</v>
      </c>
      <c r="J52" s="45">
        <v>196855900</v>
      </c>
      <c r="K52" s="45">
        <v>42495200</v>
      </c>
      <c r="L52" s="45">
        <v>5905700</v>
      </c>
      <c r="M52" s="45">
        <v>36586900</v>
      </c>
      <c r="N52" s="45">
        <v>13265300</v>
      </c>
      <c r="O52" s="45">
        <v>23321600</v>
      </c>
      <c r="P52" s="45">
        <v>398000</v>
      </c>
      <c r="Q52" s="45">
        <v>0</v>
      </c>
      <c r="R52" s="45">
        <v>0</v>
      </c>
      <c r="S52" s="45">
        <v>0</v>
      </c>
      <c r="T52" s="45">
        <v>0</v>
      </c>
      <c r="U52" s="45">
        <v>0</v>
      </c>
    </row>
    <row r="53" spans="1:21" ht="10.5">
      <c r="A53" s="34">
        <v>50</v>
      </c>
      <c r="B53" s="42" t="s">
        <v>55</v>
      </c>
      <c r="C53" s="43" t="s">
        <v>10</v>
      </c>
      <c r="D53" s="43" t="s">
        <v>16</v>
      </c>
      <c r="E53" s="44">
        <v>42766</v>
      </c>
      <c r="F53" s="45">
        <v>2203568576</v>
      </c>
      <c r="G53" s="45">
        <v>252080625</v>
      </c>
      <c r="H53" s="45">
        <v>1951487951</v>
      </c>
      <c r="I53" s="45">
        <v>2393909789</v>
      </c>
      <c r="J53" s="45">
        <v>2156488557</v>
      </c>
      <c r="K53" s="45">
        <v>237421232</v>
      </c>
      <c r="L53" s="45">
        <v>160000000</v>
      </c>
      <c r="M53" s="45">
        <v>253708128</v>
      </c>
      <c r="N53" s="45">
        <v>212307387</v>
      </c>
      <c r="O53" s="45">
        <v>41400741</v>
      </c>
      <c r="P53" s="45">
        <v>20000000</v>
      </c>
      <c r="Q53" s="45">
        <v>1073187803</v>
      </c>
      <c r="R53" s="45">
        <v>816394276</v>
      </c>
      <c r="S53" s="45">
        <v>256793527</v>
      </c>
      <c r="T53" s="45">
        <v>80000000</v>
      </c>
      <c r="U53" s="45">
        <v>0</v>
      </c>
    </row>
    <row r="54" spans="1:21" ht="10.5">
      <c r="A54" s="34">
        <v>51</v>
      </c>
      <c r="B54" s="42" t="s">
        <v>45</v>
      </c>
      <c r="C54" s="43" t="s">
        <v>10</v>
      </c>
      <c r="D54" s="43" t="s">
        <v>11</v>
      </c>
      <c r="E54" s="44">
        <v>42766</v>
      </c>
      <c r="F54" s="45">
        <v>1035325232</v>
      </c>
      <c r="G54" s="45">
        <v>63859116</v>
      </c>
      <c r="H54" s="45">
        <v>971466116</v>
      </c>
      <c r="I54" s="45">
        <v>1144452624</v>
      </c>
      <c r="J54" s="45">
        <v>945446276</v>
      </c>
      <c r="K54" s="45">
        <v>199006348</v>
      </c>
      <c r="L54" s="45">
        <v>125000000</v>
      </c>
      <c r="M54" s="45">
        <v>152327196</v>
      </c>
      <c r="N54" s="45">
        <v>25488097</v>
      </c>
      <c r="O54" s="45">
        <v>126839099</v>
      </c>
      <c r="P54" s="45">
        <v>100000000</v>
      </c>
      <c r="Q54" s="45">
        <v>0</v>
      </c>
      <c r="R54" s="45">
        <v>0</v>
      </c>
      <c r="S54" s="45">
        <v>0</v>
      </c>
      <c r="T54" s="45">
        <v>0</v>
      </c>
      <c r="U54" s="45">
        <v>0</v>
      </c>
    </row>
    <row r="55" spans="1:21" ht="10.5">
      <c r="A55" s="34">
        <v>52</v>
      </c>
      <c r="B55" s="42" t="s">
        <v>46</v>
      </c>
      <c r="C55" s="43" t="s">
        <v>85</v>
      </c>
      <c r="D55" s="43" t="s">
        <v>95</v>
      </c>
      <c r="E55" s="44">
        <v>42766</v>
      </c>
      <c r="F55" s="45">
        <v>204810070</v>
      </c>
      <c r="G55" s="45">
        <v>158565581</v>
      </c>
      <c r="H55" s="45">
        <v>46244489</v>
      </c>
      <c r="I55" s="45">
        <v>4246938354</v>
      </c>
      <c r="J55" s="45">
        <v>4150195192</v>
      </c>
      <c r="K55" s="45">
        <v>96743162</v>
      </c>
      <c r="L55" s="45">
        <v>50000000</v>
      </c>
      <c r="M55" s="45">
        <v>236215995</v>
      </c>
      <c r="N55" s="45">
        <v>210683492</v>
      </c>
      <c r="O55" s="45">
        <v>25532503</v>
      </c>
      <c r="P55" s="45">
        <v>20000000</v>
      </c>
      <c r="Q55" s="45">
        <v>0</v>
      </c>
      <c r="R55" s="45">
        <v>0</v>
      </c>
      <c r="S55" s="45">
        <v>0</v>
      </c>
      <c r="T55" s="45">
        <v>0</v>
      </c>
      <c r="U55" s="45">
        <v>0</v>
      </c>
    </row>
    <row r="56" spans="1:21" ht="10.5">
      <c r="A56" s="34">
        <v>53</v>
      </c>
      <c r="B56" s="42" t="s">
        <v>47</v>
      </c>
      <c r="C56" s="43" t="s">
        <v>13</v>
      </c>
      <c r="D56" s="43" t="s">
        <v>16</v>
      </c>
      <c r="E56" s="44">
        <v>42766</v>
      </c>
      <c r="F56" s="45">
        <v>80109033</v>
      </c>
      <c r="G56" s="45">
        <v>56951115</v>
      </c>
      <c r="H56" s="45">
        <v>23157918</v>
      </c>
      <c r="I56" s="45">
        <v>1300291525</v>
      </c>
      <c r="J56" s="45">
        <v>1275000977</v>
      </c>
      <c r="K56" s="45">
        <v>25290548</v>
      </c>
      <c r="L56" s="45">
        <v>18000000</v>
      </c>
      <c r="M56" s="45">
        <v>31807254</v>
      </c>
      <c r="N56" s="45">
        <v>19774051</v>
      </c>
      <c r="O56" s="45">
        <v>12033203</v>
      </c>
      <c r="P56" s="45">
        <v>8000000</v>
      </c>
      <c r="Q56" s="45">
        <v>0</v>
      </c>
      <c r="R56" s="45">
        <v>0</v>
      </c>
      <c r="S56" s="45">
        <v>0</v>
      </c>
      <c r="T56" s="45">
        <v>0</v>
      </c>
      <c r="U56" s="45">
        <v>0</v>
      </c>
    </row>
    <row r="57" spans="1:21" ht="11.25" customHeight="1">
      <c r="A57" s="34">
        <v>54</v>
      </c>
      <c r="B57" s="42" t="s">
        <v>48</v>
      </c>
      <c r="C57" s="43" t="s">
        <v>10</v>
      </c>
      <c r="D57" s="43" t="s">
        <v>19</v>
      </c>
      <c r="E57" s="44">
        <v>42766</v>
      </c>
      <c r="F57" s="45">
        <v>164524100</v>
      </c>
      <c r="G57" s="45">
        <v>11929364</v>
      </c>
      <c r="H57" s="45">
        <v>152594736</v>
      </c>
      <c r="I57" s="45">
        <v>537188310</v>
      </c>
      <c r="J57" s="45">
        <v>531333030</v>
      </c>
      <c r="K57" s="45">
        <v>5855280</v>
      </c>
      <c r="L57" s="45">
        <v>4000000</v>
      </c>
      <c r="M57" s="45">
        <v>0</v>
      </c>
      <c r="N57" s="45">
        <v>0</v>
      </c>
      <c r="O57" s="45">
        <v>0</v>
      </c>
      <c r="P57" s="45">
        <v>0</v>
      </c>
      <c r="Q57" s="45">
        <v>0</v>
      </c>
      <c r="R57" s="45">
        <v>0</v>
      </c>
      <c r="S57" s="45">
        <v>0</v>
      </c>
      <c r="T57" s="45">
        <v>0</v>
      </c>
      <c r="U57" s="45">
        <v>0</v>
      </c>
    </row>
    <row r="58" spans="1:21" ht="11.25" customHeight="1">
      <c r="A58" s="34">
        <v>55</v>
      </c>
      <c r="B58" s="42" t="s">
        <v>142</v>
      </c>
      <c r="C58" s="43" t="s">
        <v>10</v>
      </c>
      <c r="D58" s="43" t="s">
        <v>16</v>
      </c>
      <c r="E58" s="44">
        <v>42766</v>
      </c>
      <c r="F58" s="45">
        <v>682177330</v>
      </c>
      <c r="G58" s="45">
        <v>55559745</v>
      </c>
      <c r="H58" s="45">
        <v>626617585</v>
      </c>
      <c r="I58" s="45">
        <v>1438885</v>
      </c>
      <c r="J58" s="45">
        <v>333180</v>
      </c>
      <c r="K58" s="45">
        <v>1105705</v>
      </c>
      <c r="L58" s="45">
        <v>49977</v>
      </c>
      <c r="M58" s="45">
        <v>750000</v>
      </c>
      <c r="N58" s="45">
        <v>0</v>
      </c>
      <c r="O58" s="45">
        <v>750000</v>
      </c>
      <c r="P58" s="45">
        <v>1</v>
      </c>
      <c r="Q58" s="45">
        <v>0</v>
      </c>
      <c r="R58" s="45">
        <v>0</v>
      </c>
      <c r="S58" s="45">
        <v>0</v>
      </c>
      <c r="T58" s="45">
        <v>0</v>
      </c>
      <c r="U58" s="45">
        <v>0</v>
      </c>
    </row>
    <row r="59" spans="1:21" ht="11.25" customHeight="1">
      <c r="A59" s="34">
        <v>56</v>
      </c>
      <c r="B59" s="42" t="s">
        <v>137</v>
      </c>
      <c r="C59" s="43" t="s">
        <v>10</v>
      </c>
      <c r="D59" s="43" t="s">
        <v>16</v>
      </c>
      <c r="E59" s="44">
        <v>42766</v>
      </c>
      <c r="F59" s="45">
        <v>4141465394</v>
      </c>
      <c r="G59" s="45">
        <v>1265997211</v>
      </c>
      <c r="H59" s="45">
        <v>2875468183</v>
      </c>
      <c r="I59" s="45">
        <v>14984748306</v>
      </c>
      <c r="J59" s="45">
        <v>14112098312</v>
      </c>
      <c r="K59" s="45">
        <v>872649994</v>
      </c>
      <c r="L59" s="45">
        <v>500000000</v>
      </c>
      <c r="M59" s="45">
        <v>4383178733</v>
      </c>
      <c r="N59" s="45">
        <v>3796913424</v>
      </c>
      <c r="O59" s="45">
        <v>586265309</v>
      </c>
      <c r="P59" s="45">
        <v>255000000</v>
      </c>
      <c r="Q59" s="45">
        <v>586335216</v>
      </c>
      <c r="R59" s="45">
        <v>340532521</v>
      </c>
      <c r="S59" s="45">
        <v>245802695</v>
      </c>
      <c r="T59" s="45">
        <v>75000000</v>
      </c>
      <c r="U59" s="45">
        <v>0</v>
      </c>
    </row>
    <row r="60" spans="1:21" ht="11.25" customHeight="1">
      <c r="A60" s="34">
        <v>57</v>
      </c>
      <c r="B60" s="42" t="s">
        <v>57</v>
      </c>
      <c r="C60" s="43" t="s">
        <v>13</v>
      </c>
      <c r="D60" s="43" t="s">
        <v>16</v>
      </c>
      <c r="E60" s="44">
        <v>42766</v>
      </c>
      <c r="F60" s="45">
        <v>23285207</v>
      </c>
      <c r="G60" s="45">
        <v>8868250</v>
      </c>
      <c r="H60" s="45">
        <v>14416957</v>
      </c>
      <c r="I60" s="45">
        <v>290649135</v>
      </c>
      <c r="J60" s="45">
        <v>276291260</v>
      </c>
      <c r="K60" s="45">
        <v>14357875</v>
      </c>
      <c r="L60" s="45">
        <v>2000000</v>
      </c>
      <c r="M60" s="45">
        <v>49768698</v>
      </c>
      <c r="N60" s="45">
        <v>41990452</v>
      </c>
      <c r="O60" s="45">
        <v>7778246</v>
      </c>
      <c r="P60" s="45">
        <v>300000</v>
      </c>
      <c r="Q60" s="45">
        <v>0</v>
      </c>
      <c r="R60" s="45">
        <v>0</v>
      </c>
      <c r="S60" s="45">
        <v>0</v>
      </c>
      <c r="T60" s="45">
        <v>0</v>
      </c>
      <c r="U60" s="45">
        <v>0</v>
      </c>
    </row>
    <row r="61" spans="1:21" ht="11.25" customHeight="1">
      <c r="A61" s="34">
        <v>58</v>
      </c>
      <c r="B61" s="42" t="s">
        <v>136</v>
      </c>
      <c r="C61" s="43" t="s">
        <v>13</v>
      </c>
      <c r="D61" s="43" t="s">
        <v>14</v>
      </c>
      <c r="E61" s="44">
        <v>42766</v>
      </c>
      <c r="F61" s="45">
        <v>124432888</v>
      </c>
      <c r="G61" s="45">
        <v>22048637</v>
      </c>
      <c r="H61" s="45">
        <v>102384251</v>
      </c>
      <c r="I61" s="45">
        <v>286825889</v>
      </c>
      <c r="J61" s="45">
        <v>224228290</v>
      </c>
      <c r="K61" s="45">
        <v>62597599</v>
      </c>
      <c r="L61" s="45">
        <v>25000000</v>
      </c>
      <c r="M61" s="45">
        <v>0</v>
      </c>
      <c r="N61" s="45">
        <v>0</v>
      </c>
      <c r="O61" s="45">
        <v>0</v>
      </c>
      <c r="P61" s="45">
        <v>0</v>
      </c>
      <c r="Q61" s="45">
        <v>0</v>
      </c>
      <c r="R61" s="45">
        <v>0</v>
      </c>
      <c r="S61" s="45">
        <v>0</v>
      </c>
      <c r="T61" s="45">
        <v>0</v>
      </c>
      <c r="U61" s="45">
        <v>50972744</v>
      </c>
    </row>
    <row r="62" spans="1:21" ht="11.25" customHeight="1">
      <c r="A62" s="34">
        <v>59</v>
      </c>
      <c r="B62" s="42" t="s">
        <v>49</v>
      </c>
      <c r="C62" s="43" t="s">
        <v>10</v>
      </c>
      <c r="D62" s="43" t="s">
        <v>16</v>
      </c>
      <c r="E62" s="44">
        <v>42766</v>
      </c>
      <c r="F62" s="45">
        <v>73913297</v>
      </c>
      <c r="G62" s="45">
        <v>4097330</v>
      </c>
      <c r="H62" s="45">
        <v>69815967</v>
      </c>
      <c r="I62" s="45">
        <v>543839300</v>
      </c>
      <c r="J62" s="45">
        <v>531788634</v>
      </c>
      <c r="K62" s="45">
        <v>12050666</v>
      </c>
      <c r="L62" s="45">
        <v>9000000</v>
      </c>
      <c r="M62" s="45">
        <v>28289583</v>
      </c>
      <c r="N62" s="45">
        <v>26590012</v>
      </c>
      <c r="O62" s="45">
        <v>1699571</v>
      </c>
      <c r="P62" s="45">
        <v>800000</v>
      </c>
      <c r="Q62" s="45">
        <v>0</v>
      </c>
      <c r="R62" s="45">
        <v>0</v>
      </c>
      <c r="S62" s="45">
        <v>0</v>
      </c>
      <c r="T62" s="45">
        <v>0</v>
      </c>
      <c r="U62" s="45">
        <v>0</v>
      </c>
    </row>
    <row r="63" spans="1:21" ht="11.25" customHeight="1">
      <c r="A63" s="34">
        <v>60</v>
      </c>
      <c r="B63" s="42" t="s">
        <v>50</v>
      </c>
      <c r="C63" s="43" t="s">
        <v>10</v>
      </c>
      <c r="D63" s="43" t="s">
        <v>14</v>
      </c>
      <c r="E63" s="44">
        <v>42766</v>
      </c>
      <c r="F63" s="45">
        <v>1416507915</v>
      </c>
      <c r="G63" s="45">
        <v>117077421</v>
      </c>
      <c r="H63" s="45">
        <v>1299430494</v>
      </c>
      <c r="I63" s="45">
        <v>117460141</v>
      </c>
      <c r="J63" s="45">
        <v>86638487</v>
      </c>
      <c r="K63" s="45">
        <v>30821654</v>
      </c>
      <c r="L63" s="45">
        <v>22000000</v>
      </c>
      <c r="M63" s="45">
        <v>33994283</v>
      </c>
      <c r="N63" s="45">
        <v>7012495</v>
      </c>
      <c r="O63" s="45">
        <v>26981788</v>
      </c>
      <c r="P63" s="45">
        <v>15000000</v>
      </c>
      <c r="Q63" s="45">
        <v>0</v>
      </c>
      <c r="R63" s="45">
        <v>0</v>
      </c>
      <c r="S63" s="45">
        <v>0</v>
      </c>
      <c r="T63" s="45">
        <v>0</v>
      </c>
      <c r="U63" s="45">
        <v>0</v>
      </c>
    </row>
    <row r="64" spans="1:21" ht="11.25" customHeight="1">
      <c r="A64" s="34">
        <v>61</v>
      </c>
      <c r="B64" s="42" t="s">
        <v>51</v>
      </c>
      <c r="C64" s="43" t="s">
        <v>10</v>
      </c>
      <c r="D64" s="43" t="s">
        <v>11</v>
      </c>
      <c r="E64" s="44">
        <v>42766</v>
      </c>
      <c r="F64" s="45">
        <v>4766194132</v>
      </c>
      <c r="G64" s="45">
        <v>1035757608</v>
      </c>
      <c r="H64" s="45">
        <v>3730436524</v>
      </c>
      <c r="I64" s="45">
        <v>9245782666</v>
      </c>
      <c r="J64" s="45">
        <v>8744396468</v>
      </c>
      <c r="K64" s="45">
        <v>501386198</v>
      </c>
      <c r="L64" s="45">
        <v>425000000</v>
      </c>
      <c r="M64" s="45">
        <v>4864404207</v>
      </c>
      <c r="N64" s="45">
        <v>4488178645</v>
      </c>
      <c r="O64" s="45">
        <v>376225562</v>
      </c>
      <c r="P64" s="45">
        <v>300000000</v>
      </c>
      <c r="Q64" s="45">
        <v>1042803640</v>
      </c>
      <c r="R64" s="45">
        <v>780505120</v>
      </c>
      <c r="S64" s="45">
        <v>262298520</v>
      </c>
      <c r="T64" s="45">
        <v>200000000</v>
      </c>
      <c r="U64" s="45">
        <v>0</v>
      </c>
    </row>
    <row r="65" spans="1:21" ht="10.5">
      <c r="A65" s="34">
        <v>62</v>
      </c>
      <c r="B65" s="42" t="s">
        <v>138</v>
      </c>
      <c r="C65" s="43" t="s">
        <v>13</v>
      </c>
      <c r="D65" s="43" t="s">
        <v>16</v>
      </c>
      <c r="E65" s="44">
        <v>42766</v>
      </c>
      <c r="F65" s="45">
        <v>25677320</v>
      </c>
      <c r="G65" s="45">
        <v>1279840</v>
      </c>
      <c r="H65" s="45">
        <v>24397480</v>
      </c>
      <c r="I65" s="45">
        <v>37057199</v>
      </c>
      <c r="J65" s="45">
        <v>34403864</v>
      </c>
      <c r="K65" s="45">
        <v>2653335</v>
      </c>
      <c r="L65" s="45">
        <v>2000000</v>
      </c>
      <c r="M65" s="45">
        <v>0</v>
      </c>
      <c r="N65" s="45">
        <v>0</v>
      </c>
      <c r="O65" s="45">
        <v>0</v>
      </c>
      <c r="P65" s="45">
        <v>0</v>
      </c>
      <c r="Q65" s="45">
        <v>0</v>
      </c>
      <c r="R65" s="45">
        <v>0</v>
      </c>
      <c r="S65" s="45">
        <v>0</v>
      </c>
      <c r="T65" s="45">
        <v>0</v>
      </c>
      <c r="U65" s="45">
        <v>0</v>
      </c>
    </row>
    <row r="66" spans="1:21" ht="10.5">
      <c r="A66" s="34">
        <v>63</v>
      </c>
      <c r="B66" s="42" t="s">
        <v>131</v>
      </c>
      <c r="C66" s="43" t="s">
        <v>10</v>
      </c>
      <c r="D66" s="43" t="s">
        <v>11</v>
      </c>
      <c r="E66" s="44">
        <v>42766</v>
      </c>
      <c r="F66" s="45">
        <v>163238933</v>
      </c>
      <c r="G66" s="45">
        <v>40989404</v>
      </c>
      <c r="H66" s="45">
        <v>122249529</v>
      </c>
      <c r="I66" s="45">
        <v>1533426178</v>
      </c>
      <c r="J66" s="45">
        <v>1515969754</v>
      </c>
      <c r="K66" s="45">
        <v>17456424</v>
      </c>
      <c r="L66" s="45">
        <v>13000000</v>
      </c>
      <c r="M66" s="45">
        <v>22836227</v>
      </c>
      <c r="N66" s="45">
        <v>19921949</v>
      </c>
      <c r="O66" s="45">
        <v>2914278</v>
      </c>
      <c r="P66" s="45">
        <v>1000000</v>
      </c>
      <c r="Q66" s="45">
        <v>0</v>
      </c>
      <c r="R66" s="45">
        <v>0</v>
      </c>
      <c r="S66" s="45">
        <v>0</v>
      </c>
      <c r="T66" s="45">
        <v>0</v>
      </c>
      <c r="U66" s="45">
        <v>0</v>
      </c>
    </row>
    <row r="67" spans="1:21" ht="10.5">
      <c r="A67" s="34">
        <v>64</v>
      </c>
      <c r="B67" s="42" t="s">
        <v>52</v>
      </c>
      <c r="C67" s="43" t="s">
        <v>10</v>
      </c>
      <c r="D67" s="43" t="s">
        <v>16</v>
      </c>
      <c r="E67" s="44">
        <v>42766</v>
      </c>
      <c r="F67" s="45">
        <v>4245826429</v>
      </c>
      <c r="G67" s="45">
        <v>986315986</v>
      </c>
      <c r="H67" s="45">
        <v>3259510443</v>
      </c>
      <c r="I67" s="45">
        <v>3720769110</v>
      </c>
      <c r="J67" s="45">
        <v>3339621411</v>
      </c>
      <c r="K67" s="45">
        <v>381147699</v>
      </c>
      <c r="L67" s="45">
        <v>275000000</v>
      </c>
      <c r="M67" s="45">
        <v>385985289</v>
      </c>
      <c r="N67" s="45">
        <v>245241232</v>
      </c>
      <c r="O67" s="45">
        <v>140744057</v>
      </c>
      <c r="P67" s="45">
        <v>30000000</v>
      </c>
      <c r="Q67" s="45">
        <v>9035148204</v>
      </c>
      <c r="R67" s="45">
        <v>8284413401</v>
      </c>
      <c r="S67" s="45">
        <v>750734803</v>
      </c>
      <c r="T67" s="45">
        <v>625000000</v>
      </c>
      <c r="U67" s="45">
        <v>0</v>
      </c>
    </row>
    <row r="68" spans="1:21" ht="10.5">
      <c r="A68" s="34">
        <v>65</v>
      </c>
      <c r="B68" s="42" t="s">
        <v>53</v>
      </c>
      <c r="C68" s="43" t="s">
        <v>13</v>
      </c>
      <c r="D68" s="43" t="s">
        <v>14</v>
      </c>
      <c r="E68" s="44">
        <v>42766</v>
      </c>
      <c r="F68" s="45">
        <v>4691177</v>
      </c>
      <c r="G68" s="45">
        <v>1000000</v>
      </c>
      <c r="H68" s="45">
        <v>3691177</v>
      </c>
      <c r="I68" s="45">
        <v>41016181</v>
      </c>
      <c r="J68" s="45">
        <v>37131443</v>
      </c>
      <c r="K68" s="45">
        <v>3884738</v>
      </c>
      <c r="L68" s="45">
        <v>2000000</v>
      </c>
      <c r="M68" s="45">
        <v>2082753</v>
      </c>
      <c r="N68" s="45">
        <v>1677321</v>
      </c>
      <c r="O68" s="45">
        <v>405432</v>
      </c>
      <c r="P68" s="45">
        <v>200000</v>
      </c>
      <c r="Q68" s="45">
        <v>0</v>
      </c>
      <c r="R68" s="45">
        <v>0</v>
      </c>
      <c r="S68" s="45">
        <v>0</v>
      </c>
      <c r="T68" s="45">
        <v>0</v>
      </c>
      <c r="U68" s="45">
        <v>0</v>
      </c>
    </row>
    <row r="69" spans="2:21" ht="10.5">
      <c r="B69" s="35"/>
      <c r="C69" s="11"/>
      <c r="E69" s="36"/>
      <c r="F69" s="3"/>
      <c r="G69" s="3"/>
      <c r="H69" s="3"/>
      <c r="I69" s="37"/>
      <c r="J69" s="37"/>
      <c r="K69" s="37"/>
      <c r="L69" s="37"/>
      <c r="M69" s="37"/>
      <c r="N69" s="37"/>
      <c r="O69" s="37"/>
      <c r="P69" s="37"/>
      <c r="Q69" s="37"/>
      <c r="R69" s="37"/>
      <c r="S69" s="37"/>
      <c r="T69" s="37"/>
      <c r="U69" s="37"/>
    </row>
    <row r="70" spans="2:21" ht="11.25" thickBot="1">
      <c r="B70" s="20" t="s">
        <v>0</v>
      </c>
      <c r="C70" s="11"/>
      <c r="F70" s="3"/>
      <c r="G70" s="3"/>
      <c r="H70" s="3"/>
      <c r="I70" s="4">
        <f aca="true" t="shared" si="0" ref="I70:U70">SUM(I4:I68)</f>
        <v>172949044606</v>
      </c>
      <c r="J70" s="4">
        <f t="shared" si="0"/>
        <v>162340289585</v>
      </c>
      <c r="K70" s="4">
        <f t="shared" si="0"/>
        <v>10608755021</v>
      </c>
      <c r="L70" s="4">
        <f t="shared" si="0"/>
        <v>6586639434</v>
      </c>
      <c r="M70" s="4">
        <f t="shared" si="0"/>
        <v>47935243595</v>
      </c>
      <c r="N70" s="4">
        <f t="shared" si="0"/>
        <v>43442161439</v>
      </c>
      <c r="O70" s="4">
        <f t="shared" si="0"/>
        <v>4493082156</v>
      </c>
      <c r="P70" s="4">
        <f t="shared" si="0"/>
        <v>2802769244</v>
      </c>
      <c r="Q70" s="4">
        <f t="shared" si="0"/>
        <v>85733589069</v>
      </c>
      <c r="R70" s="4">
        <f t="shared" si="0"/>
        <v>79544604856</v>
      </c>
      <c r="S70" s="4">
        <f t="shared" si="0"/>
        <v>6188984213</v>
      </c>
      <c r="T70" s="4">
        <f t="shared" si="0"/>
        <v>3809412532</v>
      </c>
      <c r="U70" s="4">
        <f t="shared" si="0"/>
        <v>532415005</v>
      </c>
    </row>
    <row r="71" spans="2:21" ht="11.25" customHeight="1" thickTop="1">
      <c r="B71" s="20"/>
      <c r="C71" s="11"/>
      <c r="F71" s="5"/>
      <c r="G71" s="5"/>
      <c r="H71" s="5"/>
      <c r="I71" s="6"/>
      <c r="J71" s="6"/>
      <c r="K71" s="6"/>
      <c r="L71" s="6"/>
      <c r="M71" s="6"/>
      <c r="N71" s="6"/>
      <c r="O71" s="6"/>
      <c r="P71" s="6"/>
      <c r="Q71" s="6"/>
      <c r="R71" s="6"/>
      <c r="S71" s="6"/>
      <c r="T71" s="6"/>
      <c r="U71" s="6"/>
    </row>
    <row r="72" spans="2:21" ht="11.25" customHeight="1">
      <c r="B72" s="20" t="s">
        <v>147</v>
      </c>
      <c r="C72" s="21">
        <v>65</v>
      </c>
      <c r="D72" s="22"/>
      <c r="I72" s="8"/>
      <c r="J72" s="9"/>
      <c r="K72" s="9"/>
      <c r="L72" s="9"/>
      <c r="M72" s="9"/>
      <c r="N72" s="9"/>
      <c r="O72" s="9"/>
      <c r="P72" s="9"/>
      <c r="Q72" s="9"/>
      <c r="R72" s="9"/>
      <c r="S72" s="9"/>
      <c r="T72" s="9"/>
      <c r="U72" s="9"/>
    </row>
    <row r="73" spans="2:21" ht="10.5">
      <c r="B73" s="38"/>
      <c r="C73" s="21"/>
      <c r="D73" s="22"/>
      <c r="I73" s="8"/>
      <c r="J73" s="9"/>
      <c r="K73" s="9"/>
      <c r="L73" s="9"/>
      <c r="M73" s="9"/>
      <c r="N73" s="9"/>
      <c r="O73" s="9"/>
      <c r="P73" s="9"/>
      <c r="Q73" s="9"/>
      <c r="R73" s="9"/>
      <c r="S73" s="9"/>
      <c r="T73" s="9"/>
      <c r="U73" s="9"/>
    </row>
    <row r="74" spans="2:21" ht="11.25" customHeight="1">
      <c r="B74" s="20" t="s">
        <v>1</v>
      </c>
      <c r="C74" s="11">
        <v>0</v>
      </c>
      <c r="I74" s="8"/>
      <c r="J74" s="9"/>
      <c r="K74" s="9"/>
      <c r="L74" s="9"/>
      <c r="M74" s="9"/>
      <c r="N74" s="9"/>
      <c r="O74" s="9"/>
      <c r="P74" s="9"/>
      <c r="Q74" s="9"/>
      <c r="R74" s="9"/>
      <c r="S74" s="9"/>
      <c r="T74" s="9"/>
      <c r="U74" s="9"/>
    </row>
    <row r="75" spans="2:21" ht="11.25" customHeight="1">
      <c r="B75" s="23"/>
      <c r="C75" s="11"/>
      <c r="I75" s="8"/>
      <c r="J75" s="9"/>
      <c r="K75" s="9"/>
      <c r="L75" s="9"/>
      <c r="M75" s="9"/>
      <c r="N75" s="9"/>
      <c r="O75" s="9"/>
      <c r="P75" s="9"/>
      <c r="Q75" s="9"/>
      <c r="R75" s="9"/>
      <c r="S75" s="9"/>
      <c r="T75" s="9"/>
      <c r="U75" s="9"/>
    </row>
    <row r="76" spans="2:21" ht="11.25" customHeight="1">
      <c r="B76" s="23"/>
      <c r="C76" s="11"/>
      <c r="I76" s="8"/>
      <c r="J76" s="9"/>
      <c r="K76" s="9"/>
      <c r="L76" s="9"/>
      <c r="M76" s="9"/>
      <c r="N76" s="9"/>
      <c r="O76" s="9"/>
      <c r="P76" s="9"/>
      <c r="Q76" s="9"/>
      <c r="R76" s="9"/>
      <c r="S76" s="9"/>
      <c r="T76" s="9"/>
      <c r="U76" s="9"/>
    </row>
    <row r="77" spans="2:21" ht="10.5">
      <c r="B77" s="39" t="s">
        <v>2</v>
      </c>
      <c r="C77" s="11">
        <v>0</v>
      </c>
      <c r="I77" s="8"/>
      <c r="J77" s="9"/>
      <c r="K77" s="9"/>
      <c r="L77" s="9"/>
      <c r="M77" s="9"/>
      <c r="N77" s="9"/>
      <c r="O77" s="9"/>
      <c r="P77" s="9"/>
      <c r="Q77" s="9"/>
      <c r="R77" s="9"/>
      <c r="S77" s="9"/>
      <c r="T77" s="9"/>
      <c r="U77" s="9"/>
    </row>
    <row r="78" spans="2:21" ht="10.5">
      <c r="B78" s="40"/>
      <c r="C78" s="11"/>
      <c r="I78" s="8"/>
      <c r="J78" s="9"/>
      <c r="K78" s="9"/>
      <c r="L78" s="9"/>
      <c r="M78" s="9"/>
      <c r="N78" s="9"/>
      <c r="O78" s="9"/>
      <c r="P78" s="9"/>
      <c r="Q78" s="9"/>
      <c r="R78" s="9"/>
      <c r="S78" s="9"/>
      <c r="T78" s="9"/>
      <c r="U78" s="9"/>
    </row>
    <row r="79" spans="2:21" ht="11.25" customHeight="1">
      <c r="B79" s="23"/>
      <c r="C79" s="11"/>
      <c r="I79" s="8"/>
      <c r="J79" s="9"/>
      <c r="K79" s="9"/>
      <c r="L79" s="9"/>
      <c r="M79" s="9"/>
      <c r="N79" s="9"/>
      <c r="O79" s="9"/>
      <c r="P79" s="9"/>
      <c r="Q79" s="9"/>
      <c r="R79" s="9"/>
      <c r="S79" s="9"/>
      <c r="T79" s="9"/>
      <c r="U79" s="9"/>
    </row>
    <row r="80" spans="2:21" ht="10.5">
      <c r="B80" s="20" t="s">
        <v>80</v>
      </c>
      <c r="C80" s="11"/>
      <c r="I80" s="8"/>
      <c r="J80" s="9"/>
      <c r="K80" s="9"/>
      <c r="L80" s="9"/>
      <c r="M80" s="9"/>
      <c r="N80" s="9"/>
      <c r="O80" s="9"/>
      <c r="P80" s="9"/>
      <c r="Q80" s="9"/>
      <c r="R80" s="9"/>
      <c r="S80" s="9"/>
      <c r="T80" s="9"/>
      <c r="U80" s="9"/>
    </row>
    <row r="81" spans="2:21" ht="11.25" customHeight="1">
      <c r="B81" s="41" t="s">
        <v>141</v>
      </c>
      <c r="C81" s="11"/>
      <c r="I81" s="8"/>
      <c r="J81" s="9"/>
      <c r="K81" s="9"/>
      <c r="L81" s="9"/>
      <c r="M81" s="9"/>
      <c r="N81" s="9"/>
      <c r="O81" s="9"/>
      <c r="P81" s="9"/>
      <c r="Q81" s="9"/>
      <c r="R81" s="9"/>
      <c r="S81" s="9"/>
      <c r="T81" s="9"/>
      <c r="U81" s="9"/>
    </row>
    <row r="82" spans="3:21" ht="10.5">
      <c r="C82" s="11"/>
      <c r="I82" s="8"/>
      <c r="J82" s="9"/>
      <c r="K82" s="9"/>
      <c r="L82" s="9"/>
      <c r="M82" s="9"/>
      <c r="N82" s="9"/>
      <c r="O82" s="9"/>
      <c r="P82" s="9"/>
      <c r="Q82" s="9"/>
      <c r="R82" s="9"/>
      <c r="S82" s="9"/>
      <c r="T82" s="9"/>
      <c r="U82" s="9"/>
    </row>
    <row r="83" spans="2:21" ht="11.25" customHeight="1">
      <c r="B83" s="20" t="s">
        <v>148</v>
      </c>
      <c r="C83" s="11">
        <v>65</v>
      </c>
      <c r="F83" s="13"/>
      <c r="G83" s="13"/>
      <c r="H83" s="13"/>
      <c r="I83" s="14"/>
      <c r="J83" s="13"/>
      <c r="K83" s="13"/>
      <c r="L83" s="13"/>
      <c r="M83" s="13"/>
      <c r="N83" s="13"/>
      <c r="O83" s="13"/>
      <c r="P83" s="13"/>
      <c r="Q83" s="13"/>
      <c r="R83" s="13"/>
      <c r="S83" s="13"/>
      <c r="T83" s="13"/>
      <c r="U83" s="13"/>
    </row>
    <row r="84" spans="3:21" ht="10.5">
      <c r="C84" s="11"/>
      <c r="F84" s="15"/>
      <c r="G84" s="15"/>
      <c r="H84" s="15"/>
      <c r="I84" s="16"/>
      <c r="J84" s="17"/>
      <c r="K84" s="17"/>
      <c r="L84" s="17"/>
      <c r="M84" s="17"/>
      <c r="N84" s="17"/>
      <c r="O84" s="17"/>
      <c r="P84" s="17"/>
      <c r="Q84" s="17"/>
      <c r="R84" s="17"/>
      <c r="S84" s="17"/>
      <c r="T84" s="17"/>
      <c r="U84" s="17"/>
    </row>
    <row r="85" spans="2:21" ht="11.25" customHeight="1">
      <c r="B85" s="51" t="s">
        <v>98</v>
      </c>
      <c r="C85" s="51"/>
      <c r="D85" s="51"/>
      <c r="E85" s="51"/>
      <c r="F85" s="51"/>
      <c r="G85" s="51"/>
      <c r="H85" s="51"/>
      <c r="I85" s="51"/>
      <c r="J85" s="51"/>
      <c r="K85" s="51"/>
      <c r="L85" s="51"/>
      <c r="M85" s="51"/>
      <c r="N85" s="51"/>
      <c r="O85" s="51"/>
      <c r="P85" s="51"/>
      <c r="Q85" s="51"/>
      <c r="R85" s="51"/>
      <c r="S85" s="51"/>
      <c r="T85" s="51"/>
      <c r="U85" s="51"/>
    </row>
    <row r="86" spans="2:21" ht="10.5">
      <c r="B86" s="50" t="s">
        <v>99</v>
      </c>
      <c r="C86" s="50"/>
      <c r="D86" s="50"/>
      <c r="E86" s="50"/>
      <c r="F86" s="50"/>
      <c r="G86" s="50"/>
      <c r="H86" s="50"/>
      <c r="I86" s="50"/>
      <c r="J86" s="50"/>
      <c r="K86" s="50"/>
      <c r="L86" s="50"/>
      <c r="M86" s="50"/>
      <c r="N86" s="50"/>
      <c r="O86" s="50"/>
      <c r="P86" s="50"/>
      <c r="Q86" s="50"/>
      <c r="R86" s="50"/>
      <c r="S86" s="50"/>
      <c r="T86" s="50"/>
      <c r="U86" s="50"/>
    </row>
    <row r="87" spans="2:21" ht="11.25" customHeight="1">
      <c r="B87" s="50" t="s">
        <v>100</v>
      </c>
      <c r="C87" s="50"/>
      <c r="D87" s="50"/>
      <c r="E87" s="50"/>
      <c r="F87" s="50"/>
      <c r="G87" s="50"/>
      <c r="H87" s="50"/>
      <c r="I87" s="50"/>
      <c r="J87" s="50"/>
      <c r="K87" s="50"/>
      <c r="L87" s="50"/>
      <c r="M87" s="50"/>
      <c r="N87" s="50"/>
      <c r="O87" s="50"/>
      <c r="P87" s="50"/>
      <c r="Q87" s="50"/>
      <c r="R87" s="50"/>
      <c r="S87" s="50"/>
      <c r="T87" s="50"/>
      <c r="U87" s="50"/>
    </row>
    <row r="88" spans="2:21" ht="10.5">
      <c r="B88" s="50" t="s">
        <v>101</v>
      </c>
      <c r="C88" s="50"/>
      <c r="D88" s="50"/>
      <c r="E88" s="50"/>
      <c r="F88" s="50"/>
      <c r="G88" s="50"/>
      <c r="H88" s="50"/>
      <c r="I88" s="50"/>
      <c r="J88" s="50"/>
      <c r="K88" s="50"/>
      <c r="L88" s="50"/>
      <c r="M88" s="50"/>
      <c r="N88" s="50"/>
      <c r="O88" s="50"/>
      <c r="P88" s="50"/>
      <c r="Q88" s="50"/>
      <c r="R88" s="50"/>
      <c r="S88" s="50"/>
      <c r="T88" s="50"/>
      <c r="U88" s="50"/>
    </row>
    <row r="89" spans="2:21" ht="11.25" customHeight="1">
      <c r="B89" s="52" t="s">
        <v>91</v>
      </c>
      <c r="C89" s="52"/>
      <c r="D89" s="52"/>
      <c r="E89" s="52"/>
      <c r="F89" s="52"/>
      <c r="G89" s="52"/>
      <c r="H89" s="52"/>
      <c r="I89" s="52"/>
      <c r="J89" s="52"/>
      <c r="K89" s="52"/>
      <c r="L89" s="52"/>
      <c r="M89" s="52"/>
      <c r="N89" s="52"/>
      <c r="O89" s="52"/>
      <c r="P89" s="52"/>
      <c r="Q89" s="52"/>
      <c r="R89" s="52"/>
      <c r="S89" s="52"/>
      <c r="T89" s="52"/>
      <c r="U89" s="52"/>
    </row>
    <row r="90" spans="2:21" ht="10.5">
      <c r="B90" s="53"/>
      <c r="C90" s="53"/>
      <c r="D90" s="53"/>
      <c r="E90" s="53"/>
      <c r="F90" s="53"/>
      <c r="G90" s="53"/>
      <c r="H90" s="53"/>
      <c r="I90" s="53"/>
      <c r="J90" s="53"/>
      <c r="K90" s="53"/>
      <c r="L90" s="53"/>
      <c r="M90" s="53"/>
      <c r="N90" s="53"/>
      <c r="O90" s="53"/>
      <c r="P90" s="53"/>
      <c r="Q90" s="53"/>
      <c r="R90" s="53"/>
      <c r="S90" s="53"/>
      <c r="T90" s="53"/>
      <c r="U90" s="53"/>
    </row>
    <row r="91" spans="2:21" ht="11.25" customHeight="1">
      <c r="B91" s="50" t="s">
        <v>124</v>
      </c>
      <c r="C91" s="50"/>
      <c r="D91" s="50"/>
      <c r="E91" s="50"/>
      <c r="F91" s="50"/>
      <c r="G91" s="50"/>
      <c r="H91" s="50"/>
      <c r="I91" s="50"/>
      <c r="J91" s="50"/>
      <c r="K91" s="50"/>
      <c r="L91" s="50"/>
      <c r="M91" s="50"/>
      <c r="N91" s="50"/>
      <c r="O91" s="50"/>
      <c r="P91" s="50"/>
      <c r="Q91" s="50"/>
      <c r="R91" s="50"/>
      <c r="S91" s="50"/>
      <c r="T91" s="50"/>
      <c r="U91" s="50"/>
    </row>
    <row r="92" spans="2:21" ht="10.5">
      <c r="B92" s="53"/>
      <c r="C92" s="53"/>
      <c r="D92" s="53"/>
      <c r="E92" s="53"/>
      <c r="F92" s="53"/>
      <c r="G92" s="53"/>
      <c r="H92" s="53"/>
      <c r="I92" s="53"/>
      <c r="J92" s="53"/>
      <c r="K92" s="53"/>
      <c r="L92" s="53"/>
      <c r="M92" s="53"/>
      <c r="N92" s="53"/>
      <c r="O92" s="53"/>
      <c r="P92" s="53"/>
      <c r="Q92" s="53"/>
      <c r="R92" s="53"/>
      <c r="S92" s="53"/>
      <c r="T92" s="53"/>
      <c r="U92" s="53"/>
    </row>
    <row r="93" spans="2:21" ht="11.25" customHeight="1">
      <c r="B93" s="50" t="s">
        <v>58</v>
      </c>
      <c r="C93" s="50"/>
      <c r="D93" s="50"/>
      <c r="E93" s="50"/>
      <c r="F93" s="50"/>
      <c r="G93" s="50"/>
      <c r="H93" s="50"/>
      <c r="I93" s="50"/>
      <c r="J93" s="50"/>
      <c r="K93" s="50"/>
      <c r="L93" s="50"/>
      <c r="M93" s="50"/>
      <c r="N93" s="50"/>
      <c r="O93" s="50"/>
      <c r="P93" s="50"/>
      <c r="Q93" s="50"/>
      <c r="R93" s="50"/>
      <c r="S93" s="50"/>
      <c r="T93" s="50"/>
      <c r="U93" s="50"/>
    </row>
    <row r="94" spans="2:21" ht="10.5">
      <c r="B94" s="50"/>
      <c r="C94" s="50"/>
      <c r="D94" s="50"/>
      <c r="E94" s="50"/>
      <c r="F94" s="50"/>
      <c r="G94" s="50"/>
      <c r="H94" s="50"/>
      <c r="I94" s="50"/>
      <c r="J94" s="50"/>
      <c r="K94" s="50"/>
      <c r="L94" s="50"/>
      <c r="M94" s="50"/>
      <c r="N94" s="50"/>
      <c r="O94" s="50"/>
      <c r="P94" s="50"/>
      <c r="Q94" s="50"/>
      <c r="R94" s="50"/>
      <c r="S94" s="50"/>
      <c r="T94" s="50"/>
      <c r="U94" s="50"/>
    </row>
    <row r="95" spans="2:21" ht="11.25" customHeight="1">
      <c r="B95" s="54" t="s">
        <v>4</v>
      </c>
      <c r="C95" s="54"/>
      <c r="D95" s="54"/>
      <c r="E95" s="54"/>
      <c r="F95" s="54"/>
      <c r="G95" s="54"/>
      <c r="H95" s="54"/>
      <c r="I95" s="54"/>
      <c r="J95" s="54"/>
      <c r="K95" s="54"/>
      <c r="L95" s="54"/>
      <c r="M95" s="54"/>
      <c r="N95" s="54"/>
      <c r="O95" s="54"/>
      <c r="P95" s="54"/>
      <c r="Q95" s="54"/>
      <c r="R95" s="54"/>
      <c r="S95" s="54"/>
      <c r="T95" s="54"/>
      <c r="U95" s="54"/>
    </row>
    <row r="96" spans="2:21" ht="10.5">
      <c r="B96" s="54" t="s">
        <v>5</v>
      </c>
      <c r="C96" s="54"/>
      <c r="D96" s="54"/>
      <c r="E96" s="54"/>
      <c r="F96" s="54"/>
      <c r="G96" s="54"/>
      <c r="H96" s="54"/>
      <c r="I96" s="54"/>
      <c r="J96" s="54"/>
      <c r="K96" s="54"/>
      <c r="L96" s="54"/>
      <c r="M96" s="54"/>
      <c r="N96" s="54"/>
      <c r="O96" s="54"/>
      <c r="P96" s="54"/>
      <c r="Q96" s="54"/>
      <c r="R96" s="54"/>
      <c r="S96" s="54"/>
      <c r="T96" s="54"/>
      <c r="U96" s="54"/>
    </row>
    <row r="97" spans="2:21" ht="11.25" customHeight="1">
      <c r="B97" s="54" t="s">
        <v>8</v>
      </c>
      <c r="C97" s="54"/>
      <c r="D97" s="54"/>
      <c r="E97" s="54"/>
      <c r="F97" s="54"/>
      <c r="G97" s="54"/>
      <c r="H97" s="54"/>
      <c r="I97" s="54"/>
      <c r="J97" s="54"/>
      <c r="K97" s="54"/>
      <c r="L97" s="54"/>
      <c r="M97" s="54"/>
      <c r="N97" s="54"/>
      <c r="O97" s="54"/>
      <c r="P97" s="54"/>
      <c r="Q97" s="54"/>
      <c r="R97" s="54"/>
      <c r="S97" s="54"/>
      <c r="T97" s="54"/>
      <c r="U97" s="54"/>
    </row>
    <row r="98" spans="2:21" ht="10.5">
      <c r="B98" s="54" t="s">
        <v>7</v>
      </c>
      <c r="C98" s="54"/>
      <c r="D98" s="54"/>
      <c r="E98" s="54"/>
      <c r="F98" s="54"/>
      <c r="G98" s="54"/>
      <c r="H98" s="54"/>
      <c r="I98" s="54"/>
      <c r="J98" s="54"/>
      <c r="K98" s="54"/>
      <c r="L98" s="54"/>
      <c r="M98" s="54"/>
      <c r="N98" s="54"/>
      <c r="O98" s="54"/>
      <c r="P98" s="54"/>
      <c r="Q98" s="54"/>
      <c r="R98" s="54"/>
      <c r="S98" s="54"/>
      <c r="T98" s="54"/>
      <c r="U98" s="54"/>
    </row>
    <row r="99" spans="2:21" ht="11.25" customHeight="1">
      <c r="B99" s="54" t="s">
        <v>6</v>
      </c>
      <c r="C99" s="54"/>
      <c r="D99" s="54"/>
      <c r="E99" s="54"/>
      <c r="F99" s="54"/>
      <c r="G99" s="54"/>
      <c r="H99" s="54"/>
      <c r="I99" s="54"/>
      <c r="J99" s="54"/>
      <c r="K99" s="54"/>
      <c r="L99" s="54"/>
      <c r="M99" s="54"/>
      <c r="N99" s="54"/>
      <c r="O99" s="54"/>
      <c r="P99" s="54"/>
      <c r="Q99" s="54"/>
      <c r="R99" s="54"/>
      <c r="S99" s="54"/>
      <c r="T99" s="54"/>
      <c r="U99" s="54"/>
    </row>
    <row r="100" spans="2:21" ht="10.5">
      <c r="B100" s="55" t="s">
        <v>56</v>
      </c>
      <c r="C100" s="55"/>
      <c r="D100" s="55"/>
      <c r="E100" s="55"/>
      <c r="F100" s="55"/>
      <c r="G100" s="55"/>
      <c r="H100" s="55"/>
      <c r="I100" s="55"/>
      <c r="J100" s="55"/>
      <c r="K100" s="55"/>
      <c r="L100" s="55"/>
      <c r="M100" s="55"/>
      <c r="N100" s="55"/>
      <c r="O100" s="55"/>
      <c r="P100" s="55"/>
      <c r="Q100" s="55"/>
      <c r="R100" s="55"/>
      <c r="S100" s="55"/>
      <c r="T100" s="55"/>
      <c r="U100" s="55"/>
    </row>
    <row r="101" spans="2:21" ht="10.5">
      <c r="B101" s="56"/>
      <c r="C101" s="56"/>
      <c r="D101" s="56"/>
      <c r="E101" s="56"/>
      <c r="F101" s="56"/>
      <c r="G101" s="56"/>
      <c r="H101" s="56"/>
      <c r="I101" s="56"/>
      <c r="J101" s="56"/>
      <c r="K101" s="56"/>
      <c r="L101" s="56"/>
      <c r="M101" s="56"/>
      <c r="N101" s="56"/>
      <c r="O101" s="56"/>
      <c r="P101" s="56"/>
      <c r="Q101" s="56"/>
      <c r="R101" s="56"/>
      <c r="S101" s="56"/>
      <c r="T101" s="56"/>
      <c r="U101" s="56"/>
    </row>
    <row r="102" spans="2:21" ht="10.5">
      <c r="B102" s="50" t="s">
        <v>3</v>
      </c>
      <c r="C102" s="50"/>
      <c r="D102" s="50"/>
      <c r="E102" s="50"/>
      <c r="F102" s="50"/>
      <c r="G102" s="50"/>
      <c r="H102" s="50"/>
      <c r="I102" s="50"/>
      <c r="J102" s="50"/>
      <c r="K102" s="50"/>
      <c r="L102" s="50"/>
      <c r="M102" s="50"/>
      <c r="N102" s="50"/>
      <c r="O102" s="50"/>
      <c r="P102" s="50"/>
      <c r="Q102" s="50"/>
      <c r="R102" s="50"/>
      <c r="S102" s="50"/>
      <c r="T102" s="50"/>
      <c r="U102" s="50"/>
    </row>
    <row r="103" spans="2:21" ht="10.5">
      <c r="B103" s="57"/>
      <c r="C103" s="57"/>
      <c r="D103" s="57"/>
      <c r="E103" s="57"/>
      <c r="F103" s="57"/>
      <c r="G103" s="57"/>
      <c r="H103" s="57"/>
      <c r="I103" s="57"/>
      <c r="J103" s="57"/>
      <c r="K103" s="57"/>
      <c r="L103" s="57"/>
      <c r="M103" s="57"/>
      <c r="N103" s="57"/>
      <c r="O103" s="57"/>
      <c r="P103" s="57"/>
      <c r="Q103" s="57"/>
      <c r="R103" s="57"/>
      <c r="S103" s="57"/>
      <c r="T103" s="57"/>
      <c r="U103" s="57"/>
    </row>
    <row r="104" spans="2:21" ht="10.5">
      <c r="B104" s="50" t="s">
        <v>64</v>
      </c>
      <c r="C104" s="50"/>
      <c r="D104" s="50"/>
      <c r="E104" s="50"/>
      <c r="F104" s="50"/>
      <c r="G104" s="50"/>
      <c r="H104" s="50"/>
      <c r="I104" s="50"/>
      <c r="J104" s="50"/>
      <c r="K104" s="50"/>
      <c r="L104" s="50"/>
      <c r="M104" s="50"/>
      <c r="N104" s="50"/>
      <c r="O104" s="50"/>
      <c r="P104" s="50"/>
      <c r="Q104" s="50"/>
      <c r="R104" s="50"/>
      <c r="S104" s="50"/>
      <c r="T104" s="50"/>
      <c r="U104" s="50"/>
    </row>
    <row r="105" spans="2:21" ht="10.5">
      <c r="B105" s="50"/>
      <c r="C105" s="50"/>
      <c r="D105" s="50"/>
      <c r="E105" s="50"/>
      <c r="F105" s="50"/>
      <c r="G105" s="50"/>
      <c r="H105" s="50"/>
      <c r="I105" s="50"/>
      <c r="J105" s="50"/>
      <c r="K105" s="50"/>
      <c r="L105" s="50"/>
      <c r="M105" s="50"/>
      <c r="N105" s="50"/>
      <c r="O105" s="50"/>
      <c r="P105" s="50"/>
      <c r="Q105" s="50"/>
      <c r="R105" s="50"/>
      <c r="S105" s="50"/>
      <c r="T105" s="50"/>
      <c r="U105" s="50"/>
    </row>
    <row r="106" spans="2:21" ht="10.5">
      <c r="B106" s="50" t="s">
        <v>65</v>
      </c>
      <c r="C106" s="50"/>
      <c r="D106" s="50"/>
      <c r="E106" s="50"/>
      <c r="F106" s="50"/>
      <c r="G106" s="50"/>
      <c r="H106" s="50"/>
      <c r="I106" s="50"/>
      <c r="J106" s="50"/>
      <c r="K106" s="50"/>
      <c r="L106" s="50"/>
      <c r="M106" s="50"/>
      <c r="N106" s="50"/>
      <c r="O106" s="50"/>
      <c r="P106" s="50"/>
      <c r="Q106" s="50"/>
      <c r="R106" s="50"/>
      <c r="S106" s="50"/>
      <c r="T106" s="50"/>
      <c r="U106" s="50"/>
    </row>
    <row r="107" spans="2:21" ht="10.5">
      <c r="B107" s="57"/>
      <c r="C107" s="57"/>
      <c r="D107" s="57"/>
      <c r="E107" s="57"/>
      <c r="F107" s="57"/>
      <c r="G107" s="57"/>
      <c r="H107" s="57"/>
      <c r="I107" s="57"/>
      <c r="J107" s="57"/>
      <c r="K107" s="57"/>
      <c r="L107" s="57"/>
      <c r="M107" s="57"/>
      <c r="N107" s="57"/>
      <c r="O107" s="57"/>
      <c r="P107" s="57"/>
      <c r="Q107" s="57"/>
      <c r="R107" s="57"/>
      <c r="S107" s="57"/>
      <c r="T107" s="57"/>
      <c r="U107" s="57"/>
    </row>
    <row r="108" spans="2:21" ht="10.5">
      <c r="B108" s="50" t="s">
        <v>66</v>
      </c>
      <c r="C108" s="50"/>
      <c r="D108" s="50"/>
      <c r="E108" s="50"/>
      <c r="F108" s="50"/>
      <c r="G108" s="50"/>
      <c r="H108" s="50"/>
      <c r="I108" s="50"/>
      <c r="J108" s="50"/>
      <c r="K108" s="50"/>
      <c r="L108" s="50"/>
      <c r="M108" s="50"/>
      <c r="N108" s="50"/>
      <c r="O108" s="50"/>
      <c r="P108" s="50"/>
      <c r="Q108" s="50"/>
      <c r="R108" s="50"/>
      <c r="S108" s="50"/>
      <c r="T108" s="50"/>
      <c r="U108" s="50"/>
    </row>
    <row r="109" spans="2:21" ht="10.5">
      <c r="B109" s="57"/>
      <c r="C109" s="57"/>
      <c r="D109" s="57"/>
      <c r="E109" s="57"/>
      <c r="F109" s="57"/>
      <c r="G109" s="57"/>
      <c r="H109" s="57"/>
      <c r="I109" s="57"/>
      <c r="J109" s="57"/>
      <c r="K109" s="57"/>
      <c r="L109" s="57"/>
      <c r="M109" s="57"/>
      <c r="N109" s="57"/>
      <c r="O109" s="57"/>
      <c r="P109" s="57"/>
      <c r="Q109" s="57"/>
      <c r="R109" s="57"/>
      <c r="S109" s="57"/>
      <c r="T109" s="57"/>
      <c r="U109" s="57"/>
    </row>
    <row r="110" spans="2:21" ht="10.5">
      <c r="B110" s="58" t="s">
        <v>126</v>
      </c>
      <c r="C110" s="58"/>
      <c r="D110" s="58"/>
      <c r="E110" s="58"/>
      <c r="F110" s="58"/>
      <c r="G110" s="58"/>
      <c r="H110" s="58"/>
      <c r="I110" s="58"/>
      <c r="J110" s="58"/>
      <c r="K110" s="58"/>
      <c r="L110" s="58"/>
      <c r="M110" s="58"/>
      <c r="N110" s="58"/>
      <c r="O110" s="58"/>
      <c r="P110" s="58"/>
      <c r="Q110" s="58"/>
      <c r="R110" s="58"/>
      <c r="S110" s="58"/>
      <c r="T110" s="58"/>
      <c r="U110" s="58"/>
    </row>
    <row r="111" spans="2:21" ht="10.5">
      <c r="B111" s="57"/>
      <c r="C111" s="57"/>
      <c r="D111" s="57"/>
      <c r="E111" s="57"/>
      <c r="F111" s="57"/>
      <c r="G111" s="57"/>
      <c r="H111" s="57"/>
      <c r="I111" s="57"/>
      <c r="J111" s="57"/>
      <c r="K111" s="57"/>
      <c r="L111" s="57"/>
      <c r="M111" s="57"/>
      <c r="N111" s="57"/>
      <c r="O111" s="57"/>
      <c r="P111" s="57"/>
      <c r="Q111" s="57"/>
      <c r="R111" s="57"/>
      <c r="S111" s="57"/>
      <c r="T111" s="57"/>
      <c r="U111" s="57"/>
    </row>
    <row r="112" spans="2:21" ht="10.5">
      <c r="B112" s="50" t="s">
        <v>104</v>
      </c>
      <c r="C112" s="50"/>
      <c r="D112" s="50"/>
      <c r="E112" s="50"/>
      <c r="F112" s="50"/>
      <c r="G112" s="50"/>
      <c r="H112" s="50"/>
      <c r="I112" s="50"/>
      <c r="J112" s="50"/>
      <c r="K112" s="50"/>
      <c r="L112" s="50"/>
      <c r="M112" s="50"/>
      <c r="N112" s="50"/>
      <c r="O112" s="50"/>
      <c r="P112" s="50"/>
      <c r="Q112" s="50"/>
      <c r="R112" s="50"/>
      <c r="S112" s="50"/>
      <c r="T112" s="50"/>
      <c r="U112" s="50"/>
    </row>
    <row r="113" spans="2:21" ht="10.5">
      <c r="B113" s="57"/>
      <c r="C113" s="57"/>
      <c r="D113" s="57"/>
      <c r="E113" s="57"/>
      <c r="F113" s="57"/>
      <c r="G113" s="57"/>
      <c r="H113" s="57"/>
      <c r="I113" s="57"/>
      <c r="J113" s="57"/>
      <c r="K113" s="57"/>
      <c r="L113" s="57"/>
      <c r="M113" s="57"/>
      <c r="N113" s="57"/>
      <c r="O113" s="57"/>
      <c r="P113" s="57"/>
      <c r="Q113" s="57"/>
      <c r="R113" s="57"/>
      <c r="S113" s="57"/>
      <c r="T113" s="57"/>
      <c r="U113" s="57"/>
    </row>
    <row r="114" spans="2:21" ht="10.5">
      <c r="B114" s="50" t="s">
        <v>105</v>
      </c>
      <c r="C114" s="50"/>
      <c r="D114" s="50"/>
      <c r="E114" s="50"/>
      <c r="F114" s="50"/>
      <c r="G114" s="50"/>
      <c r="H114" s="50"/>
      <c r="I114" s="50"/>
      <c r="J114" s="50"/>
      <c r="K114" s="50"/>
      <c r="L114" s="50"/>
      <c r="M114" s="50"/>
      <c r="N114" s="50"/>
      <c r="O114" s="50"/>
      <c r="P114" s="50"/>
      <c r="Q114" s="50"/>
      <c r="R114" s="50"/>
      <c r="S114" s="50"/>
      <c r="T114" s="50"/>
      <c r="U114" s="50"/>
    </row>
    <row r="115" spans="2:21" ht="10.5">
      <c r="B115" s="50"/>
      <c r="C115" s="50"/>
      <c r="D115" s="50"/>
      <c r="E115" s="50"/>
      <c r="F115" s="50"/>
      <c r="G115" s="50"/>
      <c r="H115" s="50"/>
      <c r="I115" s="50"/>
      <c r="J115" s="50"/>
      <c r="K115" s="50"/>
      <c r="L115" s="50"/>
      <c r="M115" s="50"/>
      <c r="N115" s="50"/>
      <c r="O115" s="50"/>
      <c r="P115" s="50"/>
      <c r="Q115" s="50"/>
      <c r="R115" s="50"/>
      <c r="S115" s="50"/>
      <c r="T115" s="50"/>
      <c r="U115" s="50"/>
    </row>
    <row r="116" spans="2:21" ht="10.5">
      <c r="B116" s="50" t="s">
        <v>106</v>
      </c>
      <c r="C116" s="50"/>
      <c r="D116" s="50"/>
      <c r="E116" s="50"/>
      <c r="F116" s="50"/>
      <c r="G116" s="50"/>
      <c r="H116" s="50"/>
      <c r="I116" s="50"/>
      <c r="J116" s="50"/>
      <c r="K116" s="50"/>
      <c r="L116" s="50"/>
      <c r="M116" s="50"/>
      <c r="N116" s="50"/>
      <c r="O116" s="50"/>
      <c r="P116" s="50"/>
      <c r="Q116" s="50"/>
      <c r="R116" s="50"/>
      <c r="S116" s="50"/>
      <c r="T116" s="50"/>
      <c r="U116" s="50"/>
    </row>
    <row r="117" spans="2:21" ht="10.5">
      <c r="B117" s="57"/>
      <c r="C117" s="57"/>
      <c r="D117" s="57"/>
      <c r="E117" s="57"/>
      <c r="F117" s="57"/>
      <c r="G117" s="57"/>
      <c r="H117" s="57"/>
      <c r="I117" s="57"/>
      <c r="J117" s="57"/>
      <c r="K117" s="57"/>
      <c r="L117" s="57"/>
      <c r="M117" s="57"/>
      <c r="N117" s="57"/>
      <c r="O117" s="57"/>
      <c r="P117" s="57"/>
      <c r="Q117" s="57"/>
      <c r="R117" s="57"/>
      <c r="S117" s="57"/>
      <c r="T117" s="57"/>
      <c r="U117" s="57"/>
    </row>
    <row r="118" spans="2:21" ht="10.5">
      <c r="B118" s="58" t="s">
        <v>127</v>
      </c>
      <c r="C118" s="58"/>
      <c r="D118" s="58"/>
      <c r="E118" s="58"/>
      <c r="F118" s="58"/>
      <c r="G118" s="58"/>
      <c r="H118" s="58"/>
      <c r="I118" s="58"/>
      <c r="J118" s="58"/>
      <c r="K118" s="58"/>
      <c r="L118" s="58"/>
      <c r="M118" s="58"/>
      <c r="N118" s="58"/>
      <c r="O118" s="58"/>
      <c r="P118" s="58"/>
      <c r="Q118" s="58"/>
      <c r="R118" s="58"/>
      <c r="S118" s="58"/>
      <c r="T118" s="58"/>
      <c r="U118" s="58"/>
    </row>
    <row r="119" spans="2:21" ht="10.5">
      <c r="B119" s="58"/>
      <c r="C119" s="58"/>
      <c r="D119" s="58"/>
      <c r="E119" s="58"/>
      <c r="F119" s="58"/>
      <c r="G119" s="58"/>
      <c r="H119" s="58"/>
      <c r="I119" s="58"/>
      <c r="J119" s="58"/>
      <c r="K119" s="58"/>
      <c r="L119" s="58"/>
      <c r="M119" s="58"/>
      <c r="N119" s="58"/>
      <c r="O119" s="58"/>
      <c r="P119" s="58"/>
      <c r="Q119" s="58"/>
      <c r="R119" s="58"/>
      <c r="S119" s="58"/>
      <c r="T119" s="58"/>
      <c r="U119" s="58"/>
    </row>
    <row r="120" spans="2:21" ht="10.5">
      <c r="B120" s="58" t="s">
        <v>102</v>
      </c>
      <c r="C120" s="58"/>
      <c r="D120" s="58"/>
      <c r="E120" s="58"/>
      <c r="F120" s="58"/>
      <c r="G120" s="58"/>
      <c r="H120" s="58"/>
      <c r="I120" s="58"/>
      <c r="J120" s="58"/>
      <c r="K120" s="58"/>
      <c r="L120" s="58"/>
      <c r="M120" s="58"/>
      <c r="N120" s="58"/>
      <c r="O120" s="58"/>
      <c r="P120" s="58"/>
      <c r="Q120" s="58"/>
      <c r="R120" s="58"/>
      <c r="S120" s="58"/>
      <c r="T120" s="58"/>
      <c r="U120" s="58"/>
    </row>
    <row r="121" spans="2:21" ht="10.5">
      <c r="B121" s="58"/>
      <c r="C121" s="58"/>
      <c r="D121" s="58"/>
      <c r="E121" s="58"/>
      <c r="F121" s="58"/>
      <c r="G121" s="58"/>
      <c r="H121" s="58"/>
      <c r="I121" s="58"/>
      <c r="J121" s="58"/>
      <c r="K121" s="58"/>
      <c r="L121" s="58"/>
      <c r="M121" s="58"/>
      <c r="N121" s="58"/>
      <c r="O121" s="58"/>
      <c r="P121" s="58"/>
      <c r="Q121" s="58"/>
      <c r="R121" s="58"/>
      <c r="S121" s="58"/>
      <c r="T121" s="58"/>
      <c r="U121" s="58"/>
    </row>
    <row r="122" spans="2:21" ht="10.5">
      <c r="B122" s="58" t="s">
        <v>125</v>
      </c>
      <c r="C122" s="58"/>
      <c r="D122" s="58"/>
      <c r="E122" s="58"/>
      <c r="F122" s="58"/>
      <c r="G122" s="58"/>
      <c r="H122" s="58"/>
      <c r="I122" s="58"/>
      <c r="J122" s="58"/>
      <c r="K122" s="58"/>
      <c r="L122" s="58"/>
      <c r="M122" s="58"/>
      <c r="N122" s="58"/>
      <c r="O122" s="58"/>
      <c r="P122" s="58"/>
      <c r="Q122" s="58"/>
      <c r="R122" s="58"/>
      <c r="S122" s="58"/>
      <c r="T122" s="58"/>
      <c r="U122" s="58"/>
    </row>
    <row r="123" spans="2:21" ht="10.5">
      <c r="B123" s="58"/>
      <c r="C123" s="58"/>
      <c r="D123" s="58"/>
      <c r="E123" s="58"/>
      <c r="F123" s="58"/>
      <c r="G123" s="58"/>
      <c r="H123" s="58"/>
      <c r="I123" s="58"/>
      <c r="J123" s="58"/>
      <c r="K123" s="58"/>
      <c r="L123" s="58"/>
      <c r="M123" s="58"/>
      <c r="N123" s="58"/>
      <c r="O123" s="58"/>
      <c r="P123" s="58"/>
      <c r="Q123" s="58"/>
      <c r="R123" s="58"/>
      <c r="S123" s="58"/>
      <c r="T123" s="58"/>
      <c r="U123" s="58"/>
    </row>
    <row r="124" spans="2:21" ht="10.5">
      <c r="B124" s="58" t="s">
        <v>103</v>
      </c>
      <c r="C124" s="58"/>
      <c r="D124" s="58"/>
      <c r="E124" s="58"/>
      <c r="F124" s="58"/>
      <c r="G124" s="58"/>
      <c r="H124" s="58"/>
      <c r="I124" s="58"/>
      <c r="J124" s="58"/>
      <c r="K124" s="58"/>
      <c r="L124" s="58"/>
      <c r="M124" s="58"/>
      <c r="N124" s="58"/>
      <c r="O124" s="58"/>
      <c r="P124" s="58"/>
      <c r="Q124" s="58"/>
      <c r="R124" s="58"/>
      <c r="S124" s="58"/>
      <c r="T124" s="58"/>
      <c r="U124" s="58"/>
    </row>
    <row r="125" spans="2:21" ht="10.5">
      <c r="B125" s="59"/>
      <c r="C125" s="59"/>
      <c r="D125" s="59"/>
      <c r="E125" s="59"/>
      <c r="F125" s="59"/>
      <c r="G125" s="59"/>
      <c r="H125" s="59"/>
      <c r="I125" s="59"/>
      <c r="J125" s="59"/>
      <c r="K125" s="59"/>
      <c r="L125" s="59"/>
      <c r="M125" s="59"/>
      <c r="N125" s="59"/>
      <c r="O125" s="59"/>
      <c r="P125" s="59"/>
      <c r="Q125" s="59"/>
      <c r="R125" s="59"/>
      <c r="S125" s="59"/>
      <c r="T125" s="59"/>
      <c r="U125" s="59"/>
    </row>
    <row r="126" spans="2:21" ht="10.5">
      <c r="B126" s="58" t="s">
        <v>128</v>
      </c>
      <c r="C126" s="58"/>
      <c r="D126" s="58"/>
      <c r="E126" s="58"/>
      <c r="F126" s="58"/>
      <c r="G126" s="58"/>
      <c r="H126" s="58"/>
      <c r="I126" s="58"/>
      <c r="J126" s="58"/>
      <c r="K126" s="58"/>
      <c r="L126" s="58"/>
      <c r="M126" s="58"/>
      <c r="N126" s="58"/>
      <c r="O126" s="58"/>
      <c r="P126" s="58"/>
      <c r="Q126" s="58"/>
      <c r="R126" s="58"/>
      <c r="S126" s="58"/>
      <c r="T126" s="58"/>
      <c r="U126" s="58"/>
    </row>
    <row r="127" spans="2:21" ht="10.5">
      <c r="B127" s="58"/>
      <c r="C127" s="58"/>
      <c r="D127" s="58"/>
      <c r="E127" s="58"/>
      <c r="F127" s="58"/>
      <c r="G127" s="58"/>
      <c r="H127" s="58"/>
      <c r="I127" s="58"/>
      <c r="J127" s="58"/>
      <c r="K127" s="58"/>
      <c r="L127" s="58"/>
      <c r="M127" s="58"/>
      <c r="N127" s="58"/>
      <c r="O127" s="58"/>
      <c r="P127" s="58"/>
      <c r="Q127" s="58"/>
      <c r="R127" s="58"/>
      <c r="S127" s="58"/>
      <c r="T127" s="58"/>
      <c r="U127" s="58"/>
    </row>
    <row r="128" spans="2:21" ht="10.5">
      <c r="B128" s="50" t="s">
        <v>107</v>
      </c>
      <c r="C128" s="50"/>
      <c r="D128" s="50"/>
      <c r="E128" s="50"/>
      <c r="F128" s="50"/>
      <c r="G128" s="50"/>
      <c r="H128" s="50"/>
      <c r="I128" s="50"/>
      <c r="J128" s="50"/>
      <c r="K128" s="50"/>
      <c r="L128" s="50"/>
      <c r="M128" s="50"/>
      <c r="N128" s="50"/>
      <c r="O128" s="50"/>
      <c r="P128" s="50"/>
      <c r="Q128" s="50"/>
      <c r="R128" s="50"/>
      <c r="S128" s="50"/>
      <c r="T128" s="50"/>
      <c r="U128" s="50"/>
    </row>
  </sheetData>
  <sheetProtection/>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conditionalFormatting sqref="B82">
    <cfRule type="containsText" priority="66" dxfId="1" operator="containsText" stopIfTrue="1" text="FALSE">
      <formula>NOT(ISERROR(SEARCH("FALSE",B82)))</formula>
    </cfRule>
  </conditionalFormatting>
  <printOptions gridLines="1" headings="1" horizontalCentered="1"/>
  <pageMargins left="0" right="0.2" top="1" bottom="0.416666667" header="0.5" footer="0.166666666666667"/>
  <pageSetup fitToHeight="0" fitToWidth="1" horizontalDpi="600" verticalDpi="600" orientation="landscape" paperSize="5" scale="56" r:id="rId1"/>
  <headerFooter alignWithMargins="0">
    <oddHeader>&amp;CSELECTED FCM FINANCIAL DATA AS OF 
January 31,&amp;KFF0000 &amp;K0000002017
FROM REPORTS FILED BY 
March 1,&amp;KFF0000 &amp;K0000002017
&amp;R&amp;P of &amp;N
</oddHeader>
  </headerFooter>
  <rowBreaks count="1" manualBreakCount="1">
    <brk id="7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2017-03-06T14:21:14Z</cp:lastPrinted>
  <dcterms:created xsi:type="dcterms:W3CDTF">2009-07-09T20:23:21Z</dcterms:created>
  <dcterms:modified xsi:type="dcterms:W3CDTF">2017-03-06T14:21:42Z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